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E440 Excel 2021 nakon prvog održavanja\E440_datoteke\E440_primjeri\"/>
    </mc:Choice>
  </mc:AlternateContent>
  <xr:revisionPtr revIDLastSave="0" documentId="13_ncr:1_{E6F1CF9F-05D1-4CE5-9DF5-AF8BF7379A39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Adresiranje" sheetId="25" r:id="rId1"/>
    <sheet name="Imenovanje" sheetId="29" r:id="rId2"/>
    <sheet name="Matematičke i statističke" sheetId="31" r:id="rId3"/>
    <sheet name="Financijske" sheetId="27" r:id="rId4"/>
    <sheet name="Datumske" sheetId="19" r:id="rId5"/>
    <sheet name="Tekstne" sheetId="26" r:id="rId6"/>
    <sheet name="VLOOKUP" sheetId="28" r:id="rId7"/>
    <sheet name="Logičke" sheetId="33" r:id="rId8"/>
    <sheet name="Ugniježđene" sheetId="15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28" l="1"/>
  <c r="J6" i="25" l="1"/>
  <c r="H6" i="25"/>
  <c r="K6" i="25"/>
  <c r="I6" i="25"/>
</calcChain>
</file>

<file path=xl/sharedStrings.xml><?xml version="1.0" encoding="utf-8"?>
<sst xmlns="http://schemas.openxmlformats.org/spreadsheetml/2006/main" count="1775" uniqueCount="1299">
  <si>
    <t>FV - buduća vrijednost na temelju jednokratne uplate</t>
  </si>
  <si>
    <t>godišnja kamatna stopa</t>
  </si>
  <si>
    <t>PV</t>
  </si>
  <si>
    <t>sadašnja vrijednost</t>
  </si>
  <si>
    <t>FV</t>
  </si>
  <si>
    <t>buduća vrijednost</t>
  </si>
  <si>
    <t>FV - buduća vrijednost na temelju mjesečnih uplata</t>
  </si>
  <si>
    <t>PMT</t>
  </si>
  <si>
    <t>iznos mjesečne rate</t>
  </si>
  <si>
    <t>PV - sadašnja vrijednost</t>
  </si>
  <si>
    <t>sadašnja vrijednost-iznos kredita</t>
  </si>
  <si>
    <t>broj razdoblja-godine</t>
  </si>
  <si>
    <t>broj razdoblja-mjeseci</t>
  </si>
  <si>
    <t>PMT - iznos rate kredita</t>
  </si>
  <si>
    <t>iznos rate kredita</t>
  </si>
  <si>
    <t>Cijena</t>
  </si>
  <si>
    <t>Šifra</t>
  </si>
  <si>
    <t>Naziv proizvoda</t>
  </si>
  <si>
    <t>JM</t>
  </si>
  <si>
    <t>KOM</t>
  </si>
  <si>
    <t>PAK</t>
  </si>
  <si>
    <t>0453</t>
  </si>
  <si>
    <t>TONER CANON FC 1/2/3/5/22 A 30 ORIG.</t>
  </si>
  <si>
    <t>0454</t>
  </si>
  <si>
    <t>TONER CANON FC 310/330 E30 CRNI ORIG.</t>
  </si>
  <si>
    <t>0458</t>
  </si>
  <si>
    <t>TONER CANON NP 1010/1020/6010 ORIG. 2KO</t>
  </si>
  <si>
    <t>0459</t>
  </si>
  <si>
    <t>TONER CANON NP 1215/1550/2020(NPG-1)ORI</t>
  </si>
  <si>
    <t>0467</t>
  </si>
  <si>
    <t>TONER CANON NP 3030/3050 (NPG-5) ORIG.</t>
  </si>
  <si>
    <t>0471</t>
  </si>
  <si>
    <t>TONER CANON NP 4050/4080 (NPG-4) ORIG.</t>
  </si>
  <si>
    <t>0477</t>
  </si>
  <si>
    <t>TONER CANON NP 6012 (NPG-11) 280g ORIG.</t>
  </si>
  <si>
    <t>0478</t>
  </si>
  <si>
    <t>TONER CANON NP 6016 (NPG-9) 2x380g ORIG</t>
  </si>
  <si>
    <t>0479</t>
  </si>
  <si>
    <t>TONER CANON NP 6028/6035(NPG-13) 540g O</t>
  </si>
  <si>
    <t>0481</t>
  </si>
  <si>
    <t>TONER CANON NP 6030 (NPG-7) ORIG.</t>
  </si>
  <si>
    <t>0487</t>
  </si>
  <si>
    <t>TONER CANON NP 6085 (NPG-12) ORIG.</t>
  </si>
  <si>
    <t>0567</t>
  </si>
  <si>
    <t>TONER HP C4182X ORIG. (8100/8100N/DN</t>
  </si>
  <si>
    <t>0575</t>
  </si>
  <si>
    <t>TONER HP IIP/IIIP 92275A ORIG.</t>
  </si>
  <si>
    <t>0577</t>
  </si>
  <si>
    <t>TONER HP 1100/1100A C4092A ORIG.</t>
  </si>
  <si>
    <t>0578</t>
  </si>
  <si>
    <t>TONER HP 2100 C4096A ORIG.</t>
  </si>
  <si>
    <t>0579</t>
  </si>
  <si>
    <t>TONER HP 1200 C7115A ORIG.(2500STR.)</t>
  </si>
  <si>
    <t>0580</t>
  </si>
  <si>
    <t>TONER HP IV 92298A ORIG.</t>
  </si>
  <si>
    <t>0582</t>
  </si>
  <si>
    <t>TONER HP 4L 92274A ORIG.</t>
  </si>
  <si>
    <t>0583</t>
  </si>
  <si>
    <t>TONER HP 4V/MV (C3900A) ORIG.</t>
  </si>
  <si>
    <t>0584</t>
  </si>
  <si>
    <t>TONER HP 4000N/T/TN (C4127A) ORIG.</t>
  </si>
  <si>
    <t>0585</t>
  </si>
  <si>
    <t>TONER HP 4000N/TN (C4127X) ORIG.</t>
  </si>
  <si>
    <t>0586</t>
  </si>
  <si>
    <t>TONER HP 5P/5MP/6P/6MP (C3903A) ORI</t>
  </si>
  <si>
    <t>0587</t>
  </si>
  <si>
    <t>TONER HP 5SI C3909A ORIG.</t>
  </si>
  <si>
    <t>0588</t>
  </si>
  <si>
    <t>TONER HP 5L/6L C3906A ORIG.</t>
  </si>
  <si>
    <t>0589</t>
  </si>
  <si>
    <t>TONER HP 5000 C4129X ORIG. CRNI (GP 160</t>
  </si>
  <si>
    <t>0611</t>
  </si>
  <si>
    <t>TONER CANON FX-1/FAX L 770 ORIG.</t>
  </si>
  <si>
    <t>0613</t>
  </si>
  <si>
    <t>TONER CANON FX-2 ORIG.</t>
  </si>
  <si>
    <t>0615</t>
  </si>
  <si>
    <t>TONER CANON FX-3 L200/300 ORIG.</t>
  </si>
  <si>
    <t>0617</t>
  </si>
  <si>
    <t>TONER CANON FX-4 ORIG.</t>
  </si>
  <si>
    <t>0766</t>
  </si>
  <si>
    <t>INK JET HP C1823DE COL. ORIG.</t>
  </si>
  <si>
    <t>0788</t>
  </si>
  <si>
    <t>INK JET HP C6578DE 3-COLOR (19ml) ORIG.</t>
  </si>
  <si>
    <t>0789</t>
  </si>
  <si>
    <t>INK JET HP C6614DE CRNI ORIG.</t>
  </si>
  <si>
    <t>0790</t>
  </si>
  <si>
    <t>INK JET HP C6615DE  CRNI (25ML) ORIG.</t>
  </si>
  <si>
    <t>0791</t>
  </si>
  <si>
    <t>INK JET HP C6625AE COLOR (15ML) ORIG.</t>
  </si>
  <si>
    <t>0793</t>
  </si>
  <si>
    <t>INK JET HP DESK JET 51625A COLOR ORIG.</t>
  </si>
  <si>
    <t>0794</t>
  </si>
  <si>
    <t>INK JET HP 51626AE (40ml) CRNI ORIG.</t>
  </si>
  <si>
    <t>0795</t>
  </si>
  <si>
    <t>INK JET HP 51641A DJ COL. ORIG.</t>
  </si>
  <si>
    <t>0796</t>
  </si>
  <si>
    <t>INK JET HP 51645A DJ CRNI ORIG.</t>
  </si>
  <si>
    <t>0797</t>
  </si>
  <si>
    <t>INK JET HP 51649A DJ ORIG.</t>
  </si>
  <si>
    <t>0809</t>
  </si>
  <si>
    <t>INK JET CANON BC-01/BJ-10E ORIG.</t>
  </si>
  <si>
    <t>0810</t>
  </si>
  <si>
    <t>INK JET CANON BC-02 CRNI ORIG.</t>
  </si>
  <si>
    <t>0829</t>
  </si>
  <si>
    <t>INK JET CANON BCI-3 CRNI BJC3/6000 ORIG</t>
  </si>
  <si>
    <t>0830</t>
  </si>
  <si>
    <t>INK JET CANON BCI-3 M CRVENI  ORIG.</t>
  </si>
  <si>
    <t>0857</t>
  </si>
  <si>
    <t>INK JET CANON BCI-21 COLOR ORIG.</t>
  </si>
  <si>
    <t>0858</t>
  </si>
  <si>
    <t>INK JET CANON BCI-21 CRNI ORIG.</t>
  </si>
  <si>
    <t>0896</t>
  </si>
  <si>
    <t>INK JET CANON BX-20 ORIGINAL</t>
  </si>
  <si>
    <t>0897</t>
  </si>
  <si>
    <t>INK JET CANON BX-2 ORIG.</t>
  </si>
  <si>
    <t>0898</t>
  </si>
  <si>
    <t>INK JET CANON BX-3 ORIG.</t>
  </si>
  <si>
    <t>0908</t>
  </si>
  <si>
    <t>INK JET EPSON S020191 COL. OR</t>
  </si>
  <si>
    <t>0913</t>
  </si>
  <si>
    <t>INK JET EPSON S020193 COL. OR</t>
  </si>
  <si>
    <t>0934</t>
  </si>
  <si>
    <t>INK JET EPSON S020187 CRNI OR</t>
  </si>
  <si>
    <t>0936</t>
  </si>
  <si>
    <t>INK JET EPSON S020189 CRNI OR</t>
  </si>
  <si>
    <t>0949</t>
  </si>
  <si>
    <t>INK JET EPSON S020093 STY500  OR</t>
  </si>
  <si>
    <t>0976</t>
  </si>
  <si>
    <t>INK JET EPSON S020089 COL. OR</t>
  </si>
  <si>
    <t>0977</t>
  </si>
  <si>
    <t>INK JET EPSON S020108 CRNI OR</t>
  </si>
  <si>
    <t>0980</t>
  </si>
  <si>
    <t>INK JET EPSON S020034 CRNI OR</t>
  </si>
  <si>
    <t>0982</t>
  </si>
  <si>
    <t>INK JET EPSON S020036 COL. OR</t>
  </si>
  <si>
    <t>1011</t>
  </si>
  <si>
    <t>INK JET EPSON T008401 STY870 COL. OR</t>
  </si>
  <si>
    <t>1012</t>
  </si>
  <si>
    <t>INK JET EPSON T009401 COL. OR</t>
  </si>
  <si>
    <t>1014</t>
  </si>
  <si>
    <t>INK JET EPSON T007401 STY870 CRNI OR</t>
  </si>
  <si>
    <t>1028</t>
  </si>
  <si>
    <t>INK JET HP 51629A CRNI ORIG.</t>
  </si>
  <si>
    <t>1030</t>
  </si>
  <si>
    <t>INK JET IBM 15M0120 COLOR ORIG./X73</t>
  </si>
  <si>
    <t>1047</t>
  </si>
  <si>
    <t>INK JET IBM  CRNI 12A1970 ORIG./X73</t>
  </si>
  <si>
    <t>1168</t>
  </si>
  <si>
    <t>OLYMPIA ESW 3000 GR 163 M F690BKMS FULL</t>
  </si>
  <si>
    <t>1185</t>
  </si>
  <si>
    <t>VRPCA ZA KALKULATOR C/C N024BR2S FULLM.</t>
  </si>
  <si>
    <t>1187</t>
  </si>
  <si>
    <t>VRPCA ZA KALKUL. CRNA N024BK2S FULL.</t>
  </si>
  <si>
    <t>1192</t>
  </si>
  <si>
    <t>VRPCA ZA PIS.STROJ CRNA N001BK2S FULL.</t>
  </si>
  <si>
    <t>1194</t>
  </si>
  <si>
    <t>VRPCA ZA PIS.STROJ C/C N001BR2S FULLM.</t>
  </si>
  <si>
    <t>1243</t>
  </si>
  <si>
    <t>CD-RW 700MB 16-24X JEWEL VERBATIM</t>
  </si>
  <si>
    <t>1253</t>
  </si>
  <si>
    <t>CD-R 700MB 80MIN 1-32/48/52X  EMTEC SLI</t>
  </si>
  <si>
    <t>1321</t>
  </si>
  <si>
    <t>DISKETE ZIP 100 MB DOS FORM. IOMEGA</t>
  </si>
  <si>
    <t>1323</t>
  </si>
  <si>
    <t>DISKETE ZIP 250 MB DOS FORM. IOMEGA</t>
  </si>
  <si>
    <t>1324</t>
  </si>
  <si>
    <t>DISKETE 3.5" 2HD VERBATIM KARTON BOX A2</t>
  </si>
  <si>
    <t>1329</t>
  </si>
  <si>
    <t>DISKETE 3.5" 2HD EMTEC FORMATIRANE</t>
  </si>
  <si>
    <t>1333</t>
  </si>
  <si>
    <t>DISKETE 3.5" 2HD FULLM. FORMATIRANE</t>
  </si>
  <si>
    <t>1511</t>
  </si>
  <si>
    <t>PODMJESTAK ZA MIŠA ŠARENI-RAZNI MOTIVI</t>
  </si>
  <si>
    <t>1512</t>
  </si>
  <si>
    <t>PODMJ.ZA MIšA-FZ 100 SA PODMJ.ZA RUKE</t>
  </si>
  <si>
    <t>1514</t>
  </si>
  <si>
    <t>PODMJESTAK ZA MIŠA-EZ 470/TL-MP (OBIČNI</t>
  </si>
  <si>
    <t>1519</t>
  </si>
  <si>
    <t>PODMJESTAK ZA RUKE UZ TASTATURU-EZ 530</t>
  </si>
  <si>
    <t>1654</t>
  </si>
  <si>
    <t>ETIK.SIN.105*148,1-20 LIS.21962</t>
  </si>
  <si>
    <t>1656</t>
  </si>
  <si>
    <t>ETIK.SIN.105*35-100 LIS.21898</t>
  </si>
  <si>
    <t>1657</t>
  </si>
  <si>
    <t>ETIK.SIN.105*37,1 - 100 LIST. 20043</t>
  </si>
  <si>
    <t>1680</t>
  </si>
  <si>
    <t>ETIK.SIN.38*21,2 - 100 LIST. 21897</t>
  </si>
  <si>
    <t>1681</t>
  </si>
  <si>
    <t>ETIK.APLI 48.5*16.9 100LIST 03128</t>
  </si>
  <si>
    <t>1684</t>
  </si>
  <si>
    <t>ETIK.SIN.52,5*25,4-100 LIS.20184</t>
  </si>
  <si>
    <t>1698</t>
  </si>
  <si>
    <t>ETIK.SIN.70*29,6-100 LIS.20450</t>
  </si>
  <si>
    <t>1701</t>
  </si>
  <si>
    <t>ETIK.SIN.70*35-100 LIS.21902</t>
  </si>
  <si>
    <t>1742</t>
  </si>
  <si>
    <t>ETIK.SIN.190*38-20 LIS.21963</t>
  </si>
  <si>
    <t>1747</t>
  </si>
  <si>
    <t>ETIK.SIN.190*61-100 LIS.20255</t>
  </si>
  <si>
    <t>1830</t>
  </si>
  <si>
    <t>FABR.PAP.COPY1 A4/80G 500 LIST.</t>
  </si>
  <si>
    <t>RIZ</t>
  </si>
  <si>
    <t>1831</t>
  </si>
  <si>
    <t>FABR.PAP.COPY2 A3/80G 500 LIST.</t>
  </si>
  <si>
    <t>1833</t>
  </si>
  <si>
    <t>FABR.PAP.COPY2 A4/80G 500 LIST.</t>
  </si>
  <si>
    <t>1834</t>
  </si>
  <si>
    <t>FABR.PAP.COPY3 A3/80G 500 LIST.</t>
  </si>
  <si>
    <t>1835</t>
  </si>
  <si>
    <t>FABR.PAP.COPY3 A4/80G 500 LIST.</t>
  </si>
  <si>
    <t>1838</t>
  </si>
  <si>
    <t>FABR.PAP.COPY A4/80G M.PASTEL 250LIST</t>
  </si>
  <si>
    <t>1839</t>
  </si>
  <si>
    <t>FABR.PAP.COPY A4/80G MIJ.TAMNI 250LIST</t>
  </si>
  <si>
    <t>1854</t>
  </si>
  <si>
    <t>FABR.PAP.COPY COL.A4/100G 250L BIJELI</t>
  </si>
  <si>
    <t>1855</t>
  </si>
  <si>
    <t>FABR.PAP.COPY1 A3/80G 500 LIST.</t>
  </si>
  <si>
    <t>2332</t>
  </si>
  <si>
    <t>SRED.ZA ČIŠĆ. SOFFIO A 400 ML-ZAPALJIV</t>
  </si>
  <si>
    <t>2355</t>
  </si>
  <si>
    <t>SRED.ZA ČIŠĆ. KOMPLET 400ml/NU+SOF+SP.T</t>
  </si>
  <si>
    <t>2361</t>
  </si>
  <si>
    <t>SRED.ZA ČIŠĆ. NUVOLA  A 400 ML</t>
  </si>
  <si>
    <t>2362</t>
  </si>
  <si>
    <t>SRED.ZA ČIŠĆ. SPRINT TOP A 400 ML</t>
  </si>
  <si>
    <t>2396</t>
  </si>
  <si>
    <t>MARKER ZA PLOČU DZ-128 CRVENI</t>
  </si>
  <si>
    <t>2398</t>
  </si>
  <si>
    <t>MARKER ZA PLOČU DZ-128 ZELENI</t>
  </si>
  <si>
    <t>2399</t>
  </si>
  <si>
    <t>MARKER ZA PLOČU DZ-138 CRNI</t>
  </si>
  <si>
    <t>2400</t>
  </si>
  <si>
    <t>MARKER ZA PLOČU DZ-138 CRVENI</t>
  </si>
  <si>
    <t>2407</t>
  </si>
  <si>
    <t>PAPIR FP-30R 56*88CM ZA PLOČU FR-601A</t>
  </si>
  <si>
    <t>2478</t>
  </si>
  <si>
    <t>UNI-ROLER UM-100 SIGNO CRNI</t>
  </si>
  <si>
    <t>2479</t>
  </si>
  <si>
    <t>UNI-ROLER UM-100 SIGNO PLAVI</t>
  </si>
  <si>
    <t>2480</t>
  </si>
  <si>
    <t>UNI-ROLER UM-100 SIGNO CRVENI</t>
  </si>
  <si>
    <t>2497</t>
  </si>
  <si>
    <t>UNI-KEM. OL. SN-101 LAKNOCK FINE CRNA</t>
  </si>
  <si>
    <t>2498</t>
  </si>
  <si>
    <t>UNI-KEM. OL. SN-101 LAKNOCK FINE PLAVA</t>
  </si>
  <si>
    <t>2499</t>
  </si>
  <si>
    <t>UNI-KEM. OL. SN-101 LAKNOCK FINE CRVENA</t>
  </si>
  <si>
    <t>2500</t>
  </si>
  <si>
    <t>UNI-KEM. OL. SA-S FINE CRNA</t>
  </si>
  <si>
    <t>2501</t>
  </si>
  <si>
    <t>UNI-KEM. OL. SA-S FINE PLAVA</t>
  </si>
  <si>
    <t>2502</t>
  </si>
  <si>
    <t>UNI-KEM. OL. SA-S FINE CRVENA</t>
  </si>
  <si>
    <t>2582</t>
  </si>
  <si>
    <t>UNI-ROLER UM-151(038) CRNI</t>
  </si>
  <si>
    <t>2583</t>
  </si>
  <si>
    <t>UNI-ROLER UM-151(038) PLAVI</t>
  </si>
  <si>
    <t>2584</t>
  </si>
  <si>
    <t>UNI-ROLER UM-151(038) CRVENI</t>
  </si>
  <si>
    <t>2616</t>
  </si>
  <si>
    <t>UNI-REFIL SA-7 CRNI (ZA SA-S,SA-G)</t>
  </si>
  <si>
    <t>2628</t>
  </si>
  <si>
    <t>UNI-TEH. OL. U5-203 CRNA 0.5</t>
  </si>
  <si>
    <t>2633</t>
  </si>
  <si>
    <t>UNI-MINA ZA TEH. OL. UL-1405 0.5 MM HB</t>
  </si>
  <si>
    <t>TUB</t>
  </si>
  <si>
    <t>2682</t>
  </si>
  <si>
    <t>UNI-MARKER NO.520F CRNI</t>
  </si>
  <si>
    <t>2683</t>
  </si>
  <si>
    <t>UNI-MARKER NO.520F PLAVI</t>
  </si>
  <si>
    <t>2684</t>
  </si>
  <si>
    <t>UNI-MARKER NO.520F CRVENI</t>
  </si>
  <si>
    <t>2686</t>
  </si>
  <si>
    <t>UNI-MARKER NO.580B CRNI</t>
  </si>
  <si>
    <t>2687</t>
  </si>
  <si>
    <t>UNI-MARKER NO.580B CRVENI</t>
  </si>
  <si>
    <t>2689</t>
  </si>
  <si>
    <t>UNI-MARKER PWB-4M CRNI"PIŠI-BRIŠI"</t>
  </si>
  <si>
    <t>2690</t>
  </si>
  <si>
    <t>UNI-MARKER PWB-4M PLAVI"PIŠI-BRIŠI"</t>
  </si>
  <si>
    <t>2691</t>
  </si>
  <si>
    <t>UNI-MARKER PWB-4M CRVENI "PIŠI-BRIŠI"</t>
  </si>
  <si>
    <t>2698</t>
  </si>
  <si>
    <t>UNI-REFIL S-7L CRV.(ZA SD-102,MBE-500BS</t>
  </si>
  <si>
    <t>2706</t>
  </si>
  <si>
    <t>UNI-REFIL UMR-5 CRNI (ZA UM-100(05)</t>
  </si>
  <si>
    <t>2759</t>
  </si>
  <si>
    <t>UNI-MARKER NO.580B PLAVI</t>
  </si>
  <si>
    <t>2797</t>
  </si>
  <si>
    <t>UNI-REFIL UMR-1(07) LJUBIČ.(ZA UM-151(0</t>
  </si>
  <si>
    <t>2920</t>
  </si>
  <si>
    <t>UNI-ROLER UB-167 CRVENI</t>
  </si>
  <si>
    <t>2922</t>
  </si>
  <si>
    <t>UNI-MARKER ZA TEKST USP-105 ŽUTI</t>
  </si>
  <si>
    <t>2923</t>
  </si>
  <si>
    <t>UNI-MARKER ZA TEKST USP-105 SVIJ.PLAVI</t>
  </si>
  <si>
    <t>2926</t>
  </si>
  <si>
    <t>UNI-MARKER ZA TEKST USP-105 ZELENI</t>
  </si>
  <si>
    <t>2928</t>
  </si>
  <si>
    <t>UNI-KEM. OL. SD-108 CRNA</t>
  </si>
  <si>
    <t>2929</t>
  </si>
  <si>
    <t>UNI-KEM. OL. SD-108 PLAVA</t>
  </si>
  <si>
    <t>2949</t>
  </si>
  <si>
    <t>UNI-KEM. OL. SD-108 CRVENA</t>
  </si>
  <si>
    <t>2953</t>
  </si>
  <si>
    <t>UNI-TEH. OL. M5-108  PLAVA 0.5</t>
  </si>
  <si>
    <t>3023</t>
  </si>
  <si>
    <t>UNI-ROLER UB-167 CRNI</t>
  </si>
  <si>
    <t>3024</t>
  </si>
  <si>
    <t>UNI-ROLER UB-167 PLAVI</t>
  </si>
  <si>
    <t>ROL</t>
  </si>
  <si>
    <t>3051</t>
  </si>
  <si>
    <t>MAPA BIRO (010614)</t>
  </si>
  <si>
    <t>3056</t>
  </si>
  <si>
    <t>BLOK KOCKA 9x9x6 BOJA</t>
  </si>
  <si>
    <t>3057</t>
  </si>
  <si>
    <t>BLOK KOLEGIJ A4-crte</t>
  </si>
  <si>
    <t>3058</t>
  </si>
  <si>
    <t>BLOK KOLEGIJ A4-kocke</t>
  </si>
  <si>
    <t>3059</t>
  </si>
  <si>
    <t>BLOK KOLEGIJ A5-crte</t>
  </si>
  <si>
    <t>3060</t>
  </si>
  <si>
    <t>BLOK KOLEGIJ A5-kocke</t>
  </si>
  <si>
    <t>3082</t>
  </si>
  <si>
    <t>BLOK SAMOLJ. 75x75 R.BOJE PTF</t>
  </si>
  <si>
    <t>3087</t>
  </si>
  <si>
    <t>BLOK ZA BILJ. A4-crte</t>
  </si>
  <si>
    <t>3088</t>
  </si>
  <si>
    <t>BLOK ZA BILJ. A4-kocke</t>
  </si>
  <si>
    <t>3089</t>
  </si>
  <si>
    <t>BLOK ZA BILJ. A4-bijeli</t>
  </si>
  <si>
    <t>3090</t>
  </si>
  <si>
    <t>BLOK ZA BILJ. A5-crte</t>
  </si>
  <si>
    <t>3091</t>
  </si>
  <si>
    <t>BLOK ZA BILJ. A5-kocke</t>
  </si>
  <si>
    <t>3092</t>
  </si>
  <si>
    <t>BLOK ZA BILJ. A6-bijeli</t>
  </si>
  <si>
    <t>3093</t>
  </si>
  <si>
    <t>BLOK ZA BILJ. A5-bijeli</t>
  </si>
  <si>
    <t>3095</t>
  </si>
  <si>
    <t>BOJA ZA GUMENI ŽIG CRNA /011440/</t>
  </si>
  <si>
    <t>3096</t>
  </si>
  <si>
    <t>BOJA ZA GUMENI ŽIG E G-35-E</t>
  </si>
  <si>
    <t>3097</t>
  </si>
  <si>
    <t>BOJA ZA GUMENI ŽIG F G-35-F</t>
  </si>
  <si>
    <t>3098</t>
  </si>
  <si>
    <t>BOJA ZA GUMENI ŽIG G -35-G</t>
  </si>
  <si>
    <t>3111</t>
  </si>
  <si>
    <t>BUŠILICA SAX 408</t>
  </si>
  <si>
    <t>3112</t>
  </si>
  <si>
    <t>BUŠILICA SAX 608</t>
  </si>
  <si>
    <t>3119</t>
  </si>
  <si>
    <t>ČAŠA ZA SPAJALICE LZ-201S ŽICA IKEA</t>
  </si>
  <si>
    <t>3120</t>
  </si>
  <si>
    <t>MAPA DATA 9602/12x380</t>
  </si>
  <si>
    <t>3121</t>
  </si>
  <si>
    <t>MAPA DATA 9604/12x234</t>
  </si>
  <si>
    <t>3125</t>
  </si>
  <si>
    <t>BLOK SAMOLJ.KOCKA 75x75 TIX 450L</t>
  </si>
  <si>
    <t>SET</t>
  </si>
  <si>
    <t>3142</t>
  </si>
  <si>
    <t>FASCIKL "U" 130mik 21x29.7 25/1</t>
  </si>
  <si>
    <t>3147</t>
  </si>
  <si>
    <t>FASCIKL KLIP MEH. R.BOJE</t>
  </si>
  <si>
    <t>3155</t>
  </si>
  <si>
    <t>FASCIKL "L" 307x220 ESS. 1/100</t>
  </si>
  <si>
    <t>3157</t>
  </si>
  <si>
    <t>FASCIKL PREŠ.KLAPA R.BOJE 1/25</t>
  </si>
  <si>
    <t>3164</t>
  </si>
  <si>
    <t>FASCIKL PVC KL.MEH. R.BOJE</t>
  </si>
  <si>
    <t>3186</t>
  </si>
  <si>
    <t>FASCIKL s gum. A4 25x36 R.BOJE</t>
  </si>
  <si>
    <t>3206</t>
  </si>
  <si>
    <t>FLUID KOREKTOR ROL. 4,2mmX8m TRAKA</t>
  </si>
  <si>
    <t>3237</t>
  </si>
  <si>
    <t>GUMICA 60-RP  014298</t>
  </si>
  <si>
    <t>3239</t>
  </si>
  <si>
    <t>GUMICE PELIKAN WS-60 /012118/</t>
  </si>
  <si>
    <t>3250</t>
  </si>
  <si>
    <t>JASTUČIĆ ZA FAKSIMIL 4911</t>
  </si>
  <si>
    <t>3251</t>
  </si>
  <si>
    <t>JASTUČIĆ ZA FAKSIMIL 4912</t>
  </si>
  <si>
    <t>3252</t>
  </si>
  <si>
    <t>JASTUČIĆ ZA FAKSIMIL 4913</t>
  </si>
  <si>
    <t>3262</t>
  </si>
  <si>
    <t>KARTON PREG. A4 1-10 ESS.</t>
  </si>
  <si>
    <t>3268</t>
  </si>
  <si>
    <t>KARTON PREG. A4 1-31 PVC ESS.</t>
  </si>
  <si>
    <t>3269</t>
  </si>
  <si>
    <t>KARTON PREG. A4 250gr R.BOJE</t>
  </si>
  <si>
    <t>3280</t>
  </si>
  <si>
    <t>KLAMERICE BR. 10 PETRUS/NOVUS 1/1000</t>
  </si>
  <si>
    <t>3283</t>
  </si>
  <si>
    <t>KLAMERICE ZA PRIMULA 6</t>
  </si>
  <si>
    <t>3285</t>
  </si>
  <si>
    <t>KLAMERICE ZA 24/6 ESS. 1/1000</t>
  </si>
  <si>
    <t>KUT</t>
  </si>
  <si>
    <t>3304</t>
  </si>
  <si>
    <t>KREDA ŠKOLSKA 1/100</t>
  </si>
  <si>
    <t>3313</t>
  </si>
  <si>
    <t>KUTIJA S 6 LADICA R.BOJE ESS.</t>
  </si>
  <si>
    <t>3327</t>
  </si>
  <si>
    <t>KUTIJA ZA DOPISE R.BOJE LEITZ</t>
  </si>
  <si>
    <t>3337</t>
  </si>
  <si>
    <t>KUVERTE ABT  110x230 LATEX</t>
  </si>
  <si>
    <t>3338</t>
  </si>
  <si>
    <t>KUVERTE ABT PD LTX 110x230mm</t>
  </si>
  <si>
    <t>3340</t>
  </si>
  <si>
    <t>KUVERTE ABT PL LATEX 110x230</t>
  </si>
  <si>
    <t>3345</t>
  </si>
  <si>
    <t>KUVERTE B5 SGŠ 176X250mm SR.ŽUTE</t>
  </si>
  <si>
    <t>3347</t>
  </si>
  <si>
    <t>KUVERTE B6-5 LATEX 125x176mm PLAV</t>
  </si>
  <si>
    <t>3360</t>
  </si>
  <si>
    <t>LJEPILO KARBOFIX 100gr</t>
  </si>
  <si>
    <t>3363</t>
  </si>
  <si>
    <t>LJEPILO MAGNETIN 340</t>
  </si>
  <si>
    <t>3364</t>
  </si>
  <si>
    <t>LJEPILO MAGNETIN 370 20/1 (0115800)</t>
  </si>
  <si>
    <t>3432</t>
  </si>
  <si>
    <t>NOŽ ZA SKALPER MALI PAK=10</t>
  </si>
  <si>
    <t>3433</t>
  </si>
  <si>
    <t>NOŽ ZA SKALPER VELIKI PAK=10</t>
  </si>
  <si>
    <t>3436</t>
  </si>
  <si>
    <t>OL.KEM.SENATOR 2162 CRNO-CRV./0216201/</t>
  </si>
  <si>
    <t>3437</t>
  </si>
  <si>
    <t>OL.KEM.SENATOR 2182 SORT. /0216200/</t>
  </si>
  <si>
    <t>3439</t>
  </si>
  <si>
    <t>OL.KEM.SENATOR 2812 CRNA /0281209/</t>
  </si>
  <si>
    <t>3440</t>
  </si>
  <si>
    <t>OL.KEM.SENATOR 2812 SORT.  028121</t>
  </si>
  <si>
    <t>3442</t>
  </si>
  <si>
    <t>OLOVKA GRAF. HB 777 Techno 1/12 TOZ</t>
  </si>
  <si>
    <t>3543</t>
  </si>
  <si>
    <t>RAVNALO PVC 50cm TRANS.</t>
  </si>
  <si>
    <t>3558</t>
  </si>
  <si>
    <t>REGISTRATOR A4 Š EKO BOX</t>
  </si>
  <si>
    <t>3561</t>
  </si>
  <si>
    <t>REGISTRATOR A4 Š R.BOJE LIPA MILL</t>
  </si>
  <si>
    <t>3564</t>
  </si>
  <si>
    <t>REGISTRATOR A4 U R.BOJE LIPA MILL</t>
  </si>
  <si>
    <t>3568</t>
  </si>
  <si>
    <t>REGISTRATOR A5 Š R.BOJE LIPA MILL</t>
  </si>
  <si>
    <t>3614</t>
  </si>
  <si>
    <t>SELOTEJP MAGIC TAPE 19x33 TARTAN</t>
  </si>
  <si>
    <t>3619</t>
  </si>
  <si>
    <t>SELOTEJP SKOČ TR.600 19x33</t>
  </si>
  <si>
    <t>3621</t>
  </si>
  <si>
    <t>SELOTEJP 15/33 FOST</t>
  </si>
  <si>
    <t>3624</t>
  </si>
  <si>
    <t>SELOTEJP 50/66 PROZ. ŠIROKI</t>
  </si>
  <si>
    <t>3626</t>
  </si>
  <si>
    <t>SKALPER MANJI</t>
  </si>
  <si>
    <t>3627</t>
  </si>
  <si>
    <t>SKALPER VEĆI</t>
  </si>
  <si>
    <t>3636</t>
  </si>
  <si>
    <t>SPOJNICE br.3</t>
  </si>
  <si>
    <t>3637</t>
  </si>
  <si>
    <t>SPOJNICE br.2</t>
  </si>
  <si>
    <t>3638</t>
  </si>
  <si>
    <t>SPOJNICE br.4</t>
  </si>
  <si>
    <t>3645</t>
  </si>
  <si>
    <t>STALAK ZA PISMA  LZ204 ŽICA IKEA</t>
  </si>
  <si>
    <t>3653</t>
  </si>
  <si>
    <t>STALAK ZA SELOTEJP 25/66  05090</t>
  </si>
  <si>
    <t>3664</t>
  </si>
  <si>
    <t>STROJ ZA SPAJ. PRIMULA 12</t>
  </si>
  <si>
    <t>3665</t>
  </si>
  <si>
    <t>STROJ ZA SPAJ. PRIMULA 6</t>
  </si>
  <si>
    <t>3670</t>
  </si>
  <si>
    <t>ŠKARE PETRUS 133 MM</t>
  </si>
  <si>
    <t>3679</t>
  </si>
  <si>
    <t>ŠKARE UREDSKE 16 CM CRNE, DONAU</t>
  </si>
  <si>
    <t>3680</t>
  </si>
  <si>
    <t>ŠKARE UREDSKE 20.5cm  R.BOJE DONAU</t>
  </si>
  <si>
    <t>3694</t>
  </si>
  <si>
    <t>TEKA A4 0 PLASTIK(E)  (00116)</t>
  </si>
  <si>
    <t>3696</t>
  </si>
  <si>
    <t>TEKA A4 52 D  lak  (2107)</t>
  </si>
  <si>
    <t>3699</t>
  </si>
  <si>
    <t>TEKA A5 CRTE MEKE KORICE</t>
  </si>
  <si>
    <t>3702</t>
  </si>
  <si>
    <t>TEKA TVRDI UVEZ A4 ABC</t>
  </si>
  <si>
    <t>3703</t>
  </si>
  <si>
    <t>TEKA TVRDI UVEZ A4 CRTE</t>
  </si>
  <si>
    <t>3704</t>
  </si>
  <si>
    <t>TEKA TVRDI UVEZ A4 KOCKE KARO</t>
  </si>
  <si>
    <t>3705</t>
  </si>
  <si>
    <t>TEKA TVRDI UVEZ A4 VK VIS. KARO E (0210</t>
  </si>
  <si>
    <t>3707</t>
  </si>
  <si>
    <t>TEKA TVRDI UVEZ A5 ABC</t>
  </si>
  <si>
    <t>3708</t>
  </si>
  <si>
    <t>TEKA TVRDI UVEZ A5 100 CRTE</t>
  </si>
  <si>
    <t>3709</t>
  </si>
  <si>
    <t>TEKA TVRDI UVEZ A5 KOCKE KARO</t>
  </si>
  <si>
    <t>3711</t>
  </si>
  <si>
    <t>TELEFAX ROLA 210x30</t>
  </si>
  <si>
    <t>3712</t>
  </si>
  <si>
    <t>TELEFAX ROLA 210x50</t>
  </si>
  <si>
    <t>3713</t>
  </si>
  <si>
    <t>TELEFAX ROLA 216x30</t>
  </si>
  <si>
    <t>3728</t>
  </si>
  <si>
    <t>SELOTEJP 50/66 SMEĐI</t>
  </si>
  <si>
    <t>3737</t>
  </si>
  <si>
    <t>ULOŽAK ZA KEM. E</t>
  </si>
  <si>
    <t>3745</t>
  </si>
  <si>
    <t>ULOŽAK ZA PR. MAPU FOL.SJAJNA ESS. 5488</t>
  </si>
  <si>
    <t>3864</t>
  </si>
  <si>
    <t>KALKULATOR PR 150 STOLNI (1009)</t>
  </si>
  <si>
    <t>3867</t>
  </si>
  <si>
    <t>KALKULATOR CRYSTAL 12 STOLNI</t>
  </si>
  <si>
    <t>4209</t>
  </si>
  <si>
    <t>MINE ZA TEHN.OL. 0.7 HB STAEDTLER</t>
  </si>
  <si>
    <t>5155</t>
  </si>
  <si>
    <t>BUŠILICA 10L R.BOJE ESS.</t>
  </si>
  <si>
    <t>5156</t>
  </si>
  <si>
    <t>BUŠILICA 25L R.BOJE ESS.</t>
  </si>
  <si>
    <t>5308</t>
  </si>
  <si>
    <t>RAVNALO PVC 30cm S</t>
  </si>
  <si>
    <t>5311</t>
  </si>
  <si>
    <t>RAVNALO PVC 40cm TRANS 502</t>
  </si>
  <si>
    <t>5454</t>
  </si>
  <si>
    <t>LJEPILO MARS STICK 8g BLIST</t>
  </si>
  <si>
    <t>5463</t>
  </si>
  <si>
    <t>SPOJNICE br.5</t>
  </si>
  <si>
    <t>5506</t>
  </si>
  <si>
    <t>FLUID KOREKTOR ESS. COD</t>
  </si>
  <si>
    <t>5657</t>
  </si>
  <si>
    <t>BLOK KOCKA 9x9x9 ŽIĆANA IKEA</t>
  </si>
  <si>
    <t>5672</t>
  </si>
  <si>
    <t>SPOJNICE br.2 U BOJI</t>
  </si>
  <si>
    <t>5719</t>
  </si>
  <si>
    <t>ULOŽAK ZA PR. MAPU 50mic A4 100/1FORNAX</t>
  </si>
  <si>
    <t>5848</t>
  </si>
  <si>
    <t>TEKA A5 0 I  (014468)</t>
  </si>
  <si>
    <t>5859</t>
  </si>
  <si>
    <t>GUMICA FACTIS P-36 BIJELA MEKANA</t>
  </si>
  <si>
    <t>5862</t>
  </si>
  <si>
    <t>OLOVKA GRAF. HB s gum. 9600 KIN.B 4/1</t>
  </si>
  <si>
    <t>VRE</t>
  </si>
  <si>
    <t>6003</t>
  </si>
  <si>
    <t>BLOK SAMOLJ. 20x50 4/1 R.BOJE</t>
  </si>
  <si>
    <t>6045</t>
  </si>
  <si>
    <t>KREDA ŠKOLSKA U BOJI 12/1 /383/</t>
  </si>
  <si>
    <t>6075</t>
  </si>
  <si>
    <t>OLOVKA GRAF. HB s gum. Babybird 8/1</t>
  </si>
  <si>
    <t>6157</t>
  </si>
  <si>
    <t>SELOTEJP 15/66 FOST</t>
  </si>
  <si>
    <t>6179</t>
  </si>
  <si>
    <t>BLOK SAMOLJ. 35/38x51 R.BOJE TARTAN</t>
  </si>
  <si>
    <t>6332</t>
  </si>
  <si>
    <t>BLOK SAMOLJ. 127x76 TARTAN</t>
  </si>
  <si>
    <t>6387</t>
  </si>
  <si>
    <t>MAPA PROSP.4R 25mm ROSEGG</t>
  </si>
  <si>
    <t>6389</t>
  </si>
  <si>
    <t>MAPA PROSP.2R 25mm ESS.</t>
  </si>
  <si>
    <t>6425</t>
  </si>
  <si>
    <t>FASCIKL "L" 80mic 50/1</t>
  </si>
  <si>
    <t>6426</t>
  </si>
  <si>
    <t>FASCIKL "L" R.BOJE ESS. 25/1</t>
  </si>
  <si>
    <t>6469</t>
  </si>
  <si>
    <t>KUTIJA ZA DOPISE R.PROZ.BOJE ATL.</t>
  </si>
  <si>
    <t>6649</t>
  </si>
  <si>
    <t>FABRIANO MULTIPAPIR A4/100G 500 LIST.</t>
  </si>
  <si>
    <t>6712</t>
  </si>
  <si>
    <t>STALAK ZA SELOTEJP 15/33 553 (ala c-38)</t>
  </si>
  <si>
    <t>6758</t>
  </si>
  <si>
    <t>ETIK.APLI 70*50.8 100LIST.01295</t>
  </si>
  <si>
    <t>6760</t>
  </si>
  <si>
    <t>ETIK.APLI 210*297 100LIST.03141/01281</t>
  </si>
  <si>
    <t>6762</t>
  </si>
  <si>
    <t>ETIK.APLI 64.6*33.8 100LIST.03131</t>
  </si>
  <si>
    <t>6763</t>
  </si>
  <si>
    <t>ETIK.APLI 70*30 100LIST.03133</t>
  </si>
  <si>
    <t>6764</t>
  </si>
  <si>
    <t>ETIK.APLI 70*35 100LIST.03134</t>
  </si>
  <si>
    <t>6765</t>
  </si>
  <si>
    <t>ETIK.APLI 70*37 100LIST.03135</t>
  </si>
  <si>
    <t>6767</t>
  </si>
  <si>
    <t>ETIK.APLI 70*42.4 100LIST.03136</t>
  </si>
  <si>
    <t>6771</t>
  </si>
  <si>
    <t>ETIK.APLI 105*48 100LIST.03139</t>
  </si>
  <si>
    <t>6811</t>
  </si>
  <si>
    <t>REGISTRATOR A4 U EKO</t>
  </si>
  <si>
    <t>6860</t>
  </si>
  <si>
    <t>SELOTEJP 25/66 PROZ. (NASTER) 12/1</t>
  </si>
  <si>
    <t>6861</t>
  </si>
  <si>
    <t>ETIK.APLI 114mm ZA CD 25LIST. 02001</t>
  </si>
  <si>
    <t>6866</t>
  </si>
  <si>
    <t>ETIK.APLI 48.5*25.4 100LIST.03129</t>
  </si>
  <si>
    <t>6957</t>
  </si>
  <si>
    <t>CD-R 700MB 80MIN 48X VERB.SLIM 20K</t>
  </si>
  <si>
    <t>6967</t>
  </si>
  <si>
    <t>ETIK.APLI 105*57 100LIST. 01278</t>
  </si>
  <si>
    <t>6968</t>
  </si>
  <si>
    <t>ETIK.APLI 105*74 100LIST. 03140</t>
  </si>
  <si>
    <t>6969</t>
  </si>
  <si>
    <t>ETIK.APLI 70*25.4 100LIST. 03132</t>
  </si>
  <si>
    <t>6970</t>
  </si>
  <si>
    <t>ETIK.APLI 70*33.8 100LIST. 01293</t>
  </si>
  <si>
    <t>6971</t>
  </si>
  <si>
    <t>ETIK.APLI 97*42.4 100LIST. 01288</t>
  </si>
  <si>
    <t>6989</t>
  </si>
  <si>
    <t>UNI-KOREKTURNA VRPCA CRT-285 5mm*6m</t>
  </si>
  <si>
    <t>7062</t>
  </si>
  <si>
    <t>ETIK.APLI 97*67.7 100LIST. 01291</t>
  </si>
  <si>
    <t>7096</t>
  </si>
  <si>
    <t>CD-R 700MB 80MIN 1-48X VERB.SLIM 10K</t>
  </si>
  <si>
    <t>7130</t>
  </si>
  <si>
    <t>KALKULATOR DŽEPNI BS-7938 /1032/</t>
  </si>
  <si>
    <t>7131</t>
  </si>
  <si>
    <t>KALKULATOR DŽEPNI BS-7948 /1030/</t>
  </si>
  <si>
    <t>7149</t>
  </si>
  <si>
    <t>INK JET CANON BCI-24 CRNI S300 ORIG.</t>
  </si>
  <si>
    <t>7150</t>
  </si>
  <si>
    <t>INK JET CANON BCI-24 COLOR S300 ORIG.</t>
  </si>
  <si>
    <t>7189</t>
  </si>
  <si>
    <t>ETIK.APLI 105*42,4 100LIST. 01277</t>
  </si>
  <si>
    <t>7219</t>
  </si>
  <si>
    <t>FABR.PAP.COPY A4/80G ROSSO 500LIST</t>
  </si>
  <si>
    <t>7224</t>
  </si>
  <si>
    <t>FABR.PAP.COPY A4/80G ROSA 500LIST</t>
  </si>
  <si>
    <t>7293</t>
  </si>
  <si>
    <t>CD-R 700MB 80MIN 1-48/52X FULLM SLIM</t>
  </si>
  <si>
    <t>7363</t>
  </si>
  <si>
    <t>UNI-MINA ZA TEH. OL. UL-1407 0.7 MM HB</t>
  </si>
  <si>
    <t>7410</t>
  </si>
  <si>
    <t>INK JET IBM Z25/Z35 10N0217 CRNI ORIG.</t>
  </si>
  <si>
    <t>7411</t>
  </si>
  <si>
    <t>INK JET IBM Z25/Z35 10N0227 COLOR ORIG.</t>
  </si>
  <si>
    <t>7412</t>
  </si>
  <si>
    <t>INK JET IBM Z55/65 18L0032(82) CRNI ORI</t>
  </si>
  <si>
    <t>7413</t>
  </si>
  <si>
    <t>INK JET IBM Z55/65 18L0042(83) COL.ORIG</t>
  </si>
  <si>
    <t>7503</t>
  </si>
  <si>
    <t>NALJ.APLI 10 za ručni ispis 26*54mm 164</t>
  </si>
  <si>
    <t>7572</t>
  </si>
  <si>
    <t>GUMICA ROTRING 40</t>
  </si>
  <si>
    <t>7610</t>
  </si>
  <si>
    <t>ETIK.APLI 210*148 100 LIST. 01264</t>
  </si>
  <si>
    <t>7660</t>
  </si>
  <si>
    <t>NALJ.APLI 10 za ručno CRVEN 10mm. 2732</t>
  </si>
  <si>
    <t>7661</t>
  </si>
  <si>
    <t>NALJ.APLI 10 za ručno CRVEN 13mm. 2736</t>
  </si>
  <si>
    <t>7767</t>
  </si>
  <si>
    <t>KUTIJA S 5 LADICA LEITZ</t>
  </si>
  <si>
    <t>7768</t>
  </si>
  <si>
    <t>KUTIJA S 10 LADICA LEITZ</t>
  </si>
  <si>
    <t>7807</t>
  </si>
  <si>
    <t>NALJ.APLI 10 za ručni ispis 34*67mm 165</t>
  </si>
  <si>
    <t>7821</t>
  </si>
  <si>
    <t>INK JET HP C6657AE COLOR ORIG.</t>
  </si>
  <si>
    <t>7866</t>
  </si>
  <si>
    <t>FILM PANAS. KXFA134 TTRP134 FULL.(2ROLE</t>
  </si>
  <si>
    <t>7923</t>
  </si>
  <si>
    <t>INK JET EPSON T040140 C62 CRNI OR</t>
  </si>
  <si>
    <t>7940</t>
  </si>
  <si>
    <t>INK JET EPSON T041040 C62 COL. OR</t>
  </si>
  <si>
    <t>7970</t>
  </si>
  <si>
    <t>KUVERTE SA ZRAČ.JAST. 32x50/30x44</t>
  </si>
  <si>
    <t>7972</t>
  </si>
  <si>
    <t>KUVERTE SA ZRAČ.JAST. 29x42/27x36</t>
  </si>
  <si>
    <t>7978</t>
  </si>
  <si>
    <t>ETIK.APLI 40mm 20LIST.10057</t>
  </si>
  <si>
    <t>7993</t>
  </si>
  <si>
    <t>KUVERTE SA ZRAČ.JAST. 13x22/11x16</t>
  </si>
  <si>
    <t>8018</t>
  </si>
  <si>
    <t>ALBUM ZA VIZITKE ZA 150KART R.BOJE DONA</t>
  </si>
  <si>
    <t>8043</t>
  </si>
  <si>
    <t>CD-RW 700MB 2-4X/8-10X JEWEL VERBATIM</t>
  </si>
  <si>
    <t>8130</t>
  </si>
  <si>
    <t>ETIK.APLI 105*70 100 LIST. 01292</t>
  </si>
  <si>
    <t>8160</t>
  </si>
  <si>
    <t>UNI-MARKER PD-153T ZA CD DVOSTR. CRVENI</t>
  </si>
  <si>
    <t>8162</t>
  </si>
  <si>
    <t>UNI-MARKER PD-153T ZA CD DVOSTR.CRNI</t>
  </si>
  <si>
    <t>8227</t>
  </si>
  <si>
    <t>MOUSE AQ-400 PS/2 SCROLL AQUA SCROLL</t>
  </si>
  <si>
    <t>8228</t>
  </si>
  <si>
    <t>MOUSE CM-250/210W PS/2 COZZI</t>
  </si>
  <si>
    <t>8232</t>
  </si>
  <si>
    <t>MOUSE OP-2001 OPTICAL PS/2+USB SCROLL</t>
  </si>
  <si>
    <t>8236</t>
  </si>
  <si>
    <t>MOUSE M85-P PS/2 BEŽIČNI</t>
  </si>
  <si>
    <t>8268</t>
  </si>
  <si>
    <t>PRINTER EPSON C62 USB+PARALEL</t>
  </si>
  <si>
    <t>8338</t>
  </si>
  <si>
    <t>TONER HP 2300 CRNI Q2610A ORIG.</t>
  </si>
  <si>
    <t>8378</t>
  </si>
  <si>
    <t>ETIK.APLI 52,5*21,2 100LIST. 01284</t>
  </si>
  <si>
    <t>8380</t>
  </si>
  <si>
    <t>ETIK.APLI 70*67,7 100LIST. 01290</t>
  </si>
  <si>
    <t>8416</t>
  </si>
  <si>
    <t>BLOK SAMOLJ.KOCKA 76x76 FORNAX 1/450</t>
  </si>
  <si>
    <t>8417</t>
  </si>
  <si>
    <t>KUVERTE 1000SGŠ 230x340mm</t>
  </si>
  <si>
    <t>8419</t>
  </si>
  <si>
    <t>ALBUM ZA VIZITKE V-96</t>
  </si>
  <si>
    <t>8424</t>
  </si>
  <si>
    <t>TONER HP LJ1300 Q2613A CRNI</t>
  </si>
  <si>
    <t>8488</t>
  </si>
  <si>
    <t>INK JET EPSON T03904A C43 COLOR ORIG.</t>
  </si>
  <si>
    <t>8489</t>
  </si>
  <si>
    <t>INK JET EPSON T03814A C43 CRNI ORIG.</t>
  </si>
  <si>
    <t>8564</t>
  </si>
  <si>
    <t>TONER IBM E321/323 3K 12A7400 ORIG.</t>
  </si>
  <si>
    <t>8635</t>
  </si>
  <si>
    <t>UNI-FLOMASTERI PW-100T SET 6C</t>
  </si>
  <si>
    <t>8636</t>
  </si>
  <si>
    <t>UNI-FLOMASTERI PW-100T SET 12C</t>
  </si>
  <si>
    <t>8637</t>
  </si>
  <si>
    <t>UNI-FLOMASTERI PW-100T SET 24C</t>
  </si>
  <si>
    <t>8638</t>
  </si>
  <si>
    <t>UNI-MARKER PD-153T ZA CD DVOSTR.NARANČ.</t>
  </si>
  <si>
    <t>8751</t>
  </si>
  <si>
    <t>PRINTER EPSON C43UX - USB</t>
  </si>
  <si>
    <t>8752</t>
  </si>
  <si>
    <t>PRINTER EPSON C43SX - PARALEL</t>
  </si>
  <si>
    <t>8753</t>
  </si>
  <si>
    <t>PRINTER LEXMARK Z65P - USB 0019D0806</t>
  </si>
  <si>
    <t>8754</t>
  </si>
  <si>
    <t>PRINTER LEXMARK Z35-USB 0015J0003</t>
  </si>
  <si>
    <t>8755</t>
  </si>
  <si>
    <t>PRINTER LEXMARK Z45SE-USB 0018H0773</t>
  </si>
  <si>
    <t>8756</t>
  </si>
  <si>
    <t>PRINTER LEXMARK Z705-USB 0015L0003</t>
  </si>
  <si>
    <t>8757</t>
  </si>
  <si>
    <t>PRINTER LEXMARK Z65-USB 0013D0006</t>
  </si>
  <si>
    <t>8758</t>
  </si>
  <si>
    <t>PRINTER/SCANNER/COPY X5150 LEXMARK</t>
  </si>
  <si>
    <t>8762</t>
  </si>
  <si>
    <t>PRINTER/SCANNER/COPY X1150 LEXMARK</t>
  </si>
  <si>
    <t>8795</t>
  </si>
  <si>
    <t>FLUID KOREKTOR KORES 20ml</t>
  </si>
  <si>
    <t>8826</t>
  </si>
  <si>
    <t>KALKULATOR 210PD SA PRINTEROM</t>
  </si>
  <si>
    <t>8835</t>
  </si>
  <si>
    <t>DEKLAMERICA MALA 402 BLISTER</t>
  </si>
  <si>
    <t>BLS</t>
  </si>
  <si>
    <t>8858</t>
  </si>
  <si>
    <t>DVD-R 4,7GB 4X EMTEC SPINDLE 10</t>
  </si>
  <si>
    <t>8873</t>
  </si>
  <si>
    <t>INK JET IBM Z705/P706/P707 17G0648 ORIG</t>
  </si>
  <si>
    <t>8937</t>
  </si>
  <si>
    <t>FASCIKL F-7, POLUFASCIKL</t>
  </si>
  <si>
    <t>8940</t>
  </si>
  <si>
    <t>ČAŠA ZA OLOVKE ŽIČANA LD-34</t>
  </si>
  <si>
    <t>8947</t>
  </si>
  <si>
    <t xml:space="preserve">KUVERTE SA ZRAČ.JAST. 25x39/23x33 </t>
  </si>
  <si>
    <t>9005</t>
  </si>
  <si>
    <t>INK JET IBM 80D1849(10N0217) BLISTER</t>
  </si>
  <si>
    <t>9007</t>
  </si>
  <si>
    <t>INK JET IBM 80D1851(10N0026) BLISTER</t>
  </si>
  <si>
    <t>9008</t>
  </si>
  <si>
    <t>INK JET IBM 80D1852(10N0016) BLISTER</t>
  </si>
  <si>
    <t>9032</t>
  </si>
  <si>
    <t>TONER IBM OPTRA X215 18S0090 ORIG.</t>
  </si>
  <si>
    <t>9061</t>
  </si>
  <si>
    <t>ETIK.APLI 60mm 100LIST. 01244</t>
  </si>
  <si>
    <t>9138</t>
  </si>
  <si>
    <t>UNI-BLISTER ROL.A1 UB-155 CRVENI</t>
  </si>
  <si>
    <t>9143</t>
  </si>
  <si>
    <t>UNI-BLISTER ROL.A1 UB-157 ROZI</t>
  </si>
  <si>
    <t>9272</t>
  </si>
  <si>
    <t>PRINTER E321 LASER 600dpi LEXMARK</t>
  </si>
  <si>
    <t>9273</t>
  </si>
  <si>
    <t>PRINTER LASER/SCANNER/COPY/FAX X215</t>
  </si>
  <si>
    <t>9274</t>
  </si>
  <si>
    <t>PRINTER/SCANNER/COPY X1180 LEXMARK</t>
  </si>
  <si>
    <t>9299</t>
  </si>
  <si>
    <t>PRINTER/SCANNER/COPY/FAX X6150 LEXMARK</t>
  </si>
  <si>
    <t>9300</t>
  </si>
  <si>
    <t>PRINTER/SCANNER/COPY/FAX X6170 LEXMARK</t>
  </si>
  <si>
    <t>9324</t>
  </si>
  <si>
    <t>MAPA PROSP.4R 30mm 26X31.5X4</t>
  </si>
  <si>
    <t>9452</t>
  </si>
  <si>
    <t>INK JET LEX. Z815/X5250 18C0032 CRNI OR</t>
  </si>
  <si>
    <t>9453</t>
  </si>
  <si>
    <t>INK JET LEX. Z815/X5250 18C0033 COLO.OR</t>
  </si>
  <si>
    <t>9463</t>
  </si>
  <si>
    <t>TONER HP 1200 C7115X ORIG.(3500STR.)</t>
  </si>
  <si>
    <t>9532</t>
  </si>
  <si>
    <t>UNI-BLISTER MAR.A3 USP-105 NAR+ZEL+ŽUTI</t>
  </si>
  <si>
    <t>9533</t>
  </si>
  <si>
    <t>UNI-BLISTER MAR.A3 USP-105 ŽUT+S.PLA+RO</t>
  </si>
  <si>
    <t>9534</t>
  </si>
  <si>
    <t>UNI-BLISTER MAR.A3 USP-105 NAR+ZEL+S.PL</t>
  </si>
  <si>
    <t>9593</t>
  </si>
  <si>
    <t>UNI-REFIL SA-5CN CRNI (ZA SN-100/05)</t>
  </si>
  <si>
    <t>9595</t>
  </si>
  <si>
    <t>UNI-REFIL SA-7CN CRNI(SN80,SN101,SD108)</t>
  </si>
  <si>
    <t>9744</t>
  </si>
  <si>
    <t xml:space="preserve">KUVERTE B6-BT </t>
  </si>
  <si>
    <t>9751</t>
  </si>
  <si>
    <t>MAPA PROSP.2R 35mmR.BOJE PVC ESS.</t>
  </si>
  <si>
    <t>Današnji datum je:</t>
  </si>
  <si>
    <t>Dan</t>
  </si>
  <si>
    <t>Mjesec</t>
  </si>
  <si>
    <t>Godina</t>
  </si>
  <si>
    <t>jabuke</t>
  </si>
  <si>
    <t>kruške</t>
  </si>
  <si>
    <t>višnje</t>
  </si>
  <si>
    <t>Količina</t>
  </si>
  <si>
    <t>Red.broj</t>
  </si>
  <si>
    <t>Kom</t>
  </si>
  <si>
    <t>Iznos</t>
  </si>
  <si>
    <t>Udio</t>
  </si>
  <si>
    <t>Broj 1</t>
  </si>
  <si>
    <t xml:space="preserve">Broj 2 </t>
  </si>
  <si>
    <t>Količina 1</t>
  </si>
  <si>
    <t>Količina 2</t>
  </si>
  <si>
    <t>Iznos 1</t>
  </si>
  <si>
    <t>Iznos 2</t>
  </si>
  <si>
    <t>RELATIVNA</t>
  </si>
  <si>
    <t>APSOLUTNA</t>
  </si>
  <si>
    <t>Trenutačno vrijeme je:</t>
  </si>
  <si>
    <t>Uklonite nepotrebne praznine</t>
  </si>
  <si>
    <t xml:space="preserve">  Uklonite nepotrebne praznine</t>
  </si>
  <si>
    <t xml:space="preserve">   Uklonite nepotrebne praznine</t>
  </si>
  <si>
    <t xml:space="preserve">    Uklonite nepotrebne praznine</t>
  </si>
  <si>
    <t xml:space="preserve">     Uklonite nepotrebne praznine</t>
  </si>
  <si>
    <t xml:space="preserve">      Uklonite nepotrebne praznine</t>
  </si>
  <si>
    <t xml:space="preserve">       Uklonite nepotrebne praznine</t>
  </si>
  <si>
    <t xml:space="preserve">        Uklonite nepotrebne praznine</t>
  </si>
  <si>
    <t>telefon: 052 456-325</t>
  </si>
  <si>
    <t>telefon: 044 456-326</t>
  </si>
  <si>
    <t>telefon: 021 456-327</t>
  </si>
  <si>
    <t>Vesna</t>
  </si>
  <si>
    <t>telefon: 051 456-328</t>
  </si>
  <si>
    <t>telefon: 023 456-329</t>
  </si>
  <si>
    <t>telefon: 052 456-330</t>
  </si>
  <si>
    <t>Mario</t>
  </si>
  <si>
    <t>Voće</t>
  </si>
  <si>
    <t>FV - buduća vrijednost na temelju jednokratne uplate i mjesečnih uplata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</si>
  <si>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</si>
  <si>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</si>
  <si>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</si>
  <si>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</si>
  <si>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</si>
  <si>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</si>
  <si>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</si>
  <si>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</si>
  <si>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</si>
  <si>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</si>
  <si>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</si>
  <si>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</si>
  <si>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</si>
  <si>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</si>
  <si>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</si>
  <si>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</si>
  <si>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</si>
  <si>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</si>
  <si>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</si>
  <si>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</si>
  <si>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</si>
  <si>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</si>
  <si>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</si>
  <si>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</si>
  <si>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</si>
  <si>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</si>
  <si>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</si>
  <si>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</si>
  <si>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</si>
  <si>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</si>
  <si>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</si>
  <si>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</si>
  <si>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</si>
  <si>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</si>
  <si>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</si>
  <si>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</si>
  <si>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</si>
  <si>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</si>
  <si>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</si>
  <si>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</si>
  <si>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</si>
  <si>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</si>
  <si>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</si>
  <si>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</si>
  <si>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</si>
  <si>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</si>
  <si>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</si>
  <si>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</si>
  <si>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</si>
  <si>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</si>
  <si>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</si>
  <si>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</si>
  <si>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</si>
  <si>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</si>
  <si>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</si>
  <si>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</si>
  <si>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</si>
  <si>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</si>
  <si>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</si>
  <si>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</si>
  <si>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</si>
  <si>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</si>
  <si>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</si>
  <si>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</si>
  <si>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</si>
  <si>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</si>
  <si>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</si>
  <si>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</si>
  <si>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</si>
  <si>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</si>
  <si>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</si>
  <si>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</si>
  <si>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</si>
  <si>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</si>
  <si>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</si>
  <si>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</si>
  <si>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</si>
  <si>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</si>
  <si>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</si>
  <si>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</si>
  <si>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</si>
  <si>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</si>
  <si>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</si>
  <si>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</si>
  <si>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</si>
  <si>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</si>
  <si>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</si>
  <si>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</si>
  <si>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</si>
  <si>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</si>
  <si>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</si>
  <si>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</si>
  <si>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</si>
  <si>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</si>
  <si>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</si>
  <si>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</si>
  <si>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</si>
  <si>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</si>
  <si>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</si>
  <si>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</si>
  <si>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</si>
  <si>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</si>
  <si>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</si>
  <si>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</si>
  <si>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</si>
  <si>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</si>
  <si>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</si>
  <si>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</si>
  <si>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</si>
  <si>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</si>
  <si>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</si>
  <si>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</si>
  <si>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</si>
  <si>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</si>
  <si>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</si>
  <si>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</si>
  <si>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</si>
  <si>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</si>
  <si>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</si>
  <si>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</si>
  <si>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</si>
  <si>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</si>
  <si>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</si>
  <si>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</si>
  <si>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</si>
  <si>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</si>
  <si>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</si>
  <si>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</si>
  <si>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</si>
  <si>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</si>
  <si>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</si>
  <si>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</si>
  <si>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</si>
  <si>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</si>
  <si>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</si>
  <si>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</si>
  <si>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</si>
  <si>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</si>
  <si>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</si>
  <si>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</si>
  <si>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</si>
  <si>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</si>
  <si>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</si>
  <si>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</si>
  <si>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</si>
  <si>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</si>
  <si>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</si>
  <si>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</si>
  <si>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</si>
  <si>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</si>
  <si>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</si>
  <si>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</si>
  <si>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</si>
  <si>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</si>
  <si>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</si>
  <si>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</si>
  <si>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</si>
  <si>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</si>
  <si>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</si>
  <si>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</si>
  <si>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</si>
  <si>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</si>
  <si>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</si>
  <si>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</si>
  <si>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</si>
  <si>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</si>
  <si>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</si>
  <si>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</si>
  <si>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</si>
  <si>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</si>
  <si>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</si>
  <si>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</si>
  <si>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</si>
  <si>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</si>
  <si>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</si>
  <si>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</si>
  <si>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</si>
  <si>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</si>
  <si>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</si>
  <si>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</si>
  <si>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</si>
  <si>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</si>
  <si>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</si>
  <si>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</si>
  <si>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</si>
  <si>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</si>
  <si>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</si>
  <si>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</si>
  <si>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</si>
  <si>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</si>
  <si>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</si>
  <si>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</si>
  <si>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</si>
  <si>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</si>
  <si>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</si>
  <si>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</si>
  <si>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</si>
  <si>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</si>
  <si>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</si>
  <si>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</si>
  <si>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</si>
  <si>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</si>
  <si>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</si>
  <si>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</si>
  <si>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</si>
  <si>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</si>
  <si>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</si>
  <si>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</si>
  <si>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</si>
  <si>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</si>
  <si>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</si>
  <si>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</si>
  <si>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</si>
  <si>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</si>
  <si>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</si>
  <si>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</si>
  <si>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</si>
  <si>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</si>
  <si>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</si>
  <si>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</si>
  <si>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</si>
  <si>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</si>
  <si>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</si>
  <si>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</si>
  <si>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</si>
  <si>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</si>
  <si>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</si>
  <si>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</si>
  <si>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</si>
  <si>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</si>
  <si>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</si>
  <si>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</si>
  <si>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</si>
  <si>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</si>
  <si>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</si>
  <si>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</si>
  <si>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</si>
  <si>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</si>
  <si>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</si>
  <si>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</si>
  <si>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</si>
  <si>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</si>
  <si>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</si>
  <si>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</si>
  <si>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</si>
  <si>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</si>
  <si>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</si>
  <si>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</si>
  <si>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</si>
  <si>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</si>
  <si>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</si>
  <si>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</si>
  <si>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</si>
  <si>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</si>
  <si>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</si>
  <si>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</si>
  <si>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</si>
  <si>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</si>
  <si>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</si>
  <si>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</si>
  <si>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</si>
  <si>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</si>
  <si>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</si>
  <si>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</si>
  <si>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</si>
  <si>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</si>
  <si>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</si>
  <si>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</si>
  <si>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</si>
  <si>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</si>
  <si>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</si>
  <si>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</si>
  <si>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</si>
  <si>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</si>
  <si>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</si>
  <si>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</si>
  <si>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</si>
  <si>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</si>
  <si>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</si>
  <si>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</si>
  <si>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</si>
  <si>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</si>
  <si>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</si>
  <si>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</si>
  <si>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</si>
  <si>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</si>
  <si>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</si>
  <si>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</si>
  <si>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</si>
  <si>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</si>
  <si>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</si>
  <si>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</si>
  <si>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</si>
  <si>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</si>
  <si>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</si>
  <si>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</si>
  <si>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</si>
  <si>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</si>
  <si>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</si>
  <si>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</si>
  <si>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</si>
  <si>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</si>
  <si>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</si>
  <si>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</si>
  <si>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</si>
  <si>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</si>
  <si>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</si>
  <si>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</si>
  <si>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</si>
  <si>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</si>
  <si>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</si>
  <si>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</si>
  <si>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</si>
  <si>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</si>
  <si>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</si>
  <si>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</si>
  <si>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</si>
  <si>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</si>
  <si>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</si>
  <si>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</si>
  <si>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</si>
  <si>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</si>
  <si>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</si>
  <si>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</si>
  <si>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</si>
  <si>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</si>
  <si>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</si>
  <si>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</si>
  <si>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</si>
  <si>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</si>
  <si>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</si>
  <si>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</si>
  <si>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</si>
  <si>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</si>
  <si>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</si>
  <si>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</si>
  <si>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</si>
  <si>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</si>
  <si>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</si>
  <si>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</si>
  <si>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</si>
  <si>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</si>
  <si>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</si>
  <si>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</si>
  <si>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</si>
  <si>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</si>
  <si>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</si>
  <si>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</si>
  <si>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</si>
  <si>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</si>
  <si>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</si>
  <si>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</si>
  <si>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</si>
  <si>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</si>
  <si>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</si>
  <si>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</si>
  <si>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</si>
  <si>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</si>
  <si>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</si>
  <si>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</si>
  <si>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</si>
  <si>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</si>
  <si>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</si>
  <si>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</si>
  <si>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</si>
  <si>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</si>
  <si>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</si>
  <si>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</si>
  <si>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</si>
  <si>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</si>
  <si>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</si>
  <si>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</si>
  <si>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</si>
  <si>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</si>
  <si>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</si>
  <si>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</si>
  <si>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</si>
  <si>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</si>
  <si>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</si>
  <si>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</si>
  <si>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</si>
  <si>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</si>
  <si>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</si>
  <si>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</si>
  <si>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</si>
  <si>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</si>
  <si>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</si>
  <si>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</si>
  <si>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</si>
  <si>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</si>
  <si>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</si>
  <si>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RAČUN br. 1</t>
  </si>
  <si>
    <t xml:space="preserve">STOPA </t>
  </si>
  <si>
    <t>(RATE)</t>
  </si>
  <si>
    <t xml:space="preserve">BRRAZD </t>
  </si>
  <si>
    <t>(NPER)</t>
  </si>
  <si>
    <t>SV</t>
  </si>
  <si>
    <t>(PV)</t>
  </si>
  <si>
    <t>RATA</t>
  </si>
  <si>
    <t>(PMT)</t>
  </si>
  <si>
    <t>BV</t>
  </si>
  <si>
    <t>(FV)</t>
  </si>
  <si>
    <t>šljive</t>
  </si>
  <si>
    <t>kg</t>
  </si>
  <si>
    <t>banane</t>
  </si>
  <si>
    <t>Ukupna količina jabuka:</t>
  </si>
  <si>
    <t>Prodavač</t>
  </si>
  <si>
    <t>Tatjana</t>
  </si>
  <si>
    <t>Ukupna količina jabuka koje je prodao prodavač Mario:</t>
  </si>
  <si>
    <t>Ukupno:</t>
  </si>
  <si>
    <t>Broj vrsta jabuka:</t>
  </si>
  <si>
    <t>Broj vrsta jabuka koje je prodao prodavač Mario:</t>
  </si>
  <si>
    <t>Prosječna vrijednost prodanih jabuka:</t>
  </si>
  <si>
    <t>Prosječna vrijednost  jabuka koje je prodao Mario:</t>
  </si>
  <si>
    <t>Rang</t>
  </si>
  <si>
    <t>IPMT - iznos kamate u rati kredita</t>
  </si>
  <si>
    <t>RAZD</t>
  </si>
  <si>
    <t>(PER)</t>
  </si>
  <si>
    <t>razdoblje</t>
  </si>
  <si>
    <t>IPMT</t>
  </si>
  <si>
    <t>PPMT - iznos glavnice u rati kredita</t>
  </si>
  <si>
    <t>Datum složen iz pojedinačnih vrijednosti:</t>
  </si>
  <si>
    <t>telefon: 01 456-325</t>
  </si>
  <si>
    <t>Broj znakova u tekstnom nizu:</t>
  </si>
  <si>
    <t>Tekst napisan velikim slovima:</t>
  </si>
  <si>
    <t>Tekst napisan malim slovima:</t>
  </si>
  <si>
    <t>Usporedba tekstnog niza:</t>
  </si>
  <si>
    <t>Ivo Ivić</t>
  </si>
  <si>
    <t>Marko Marković</t>
  </si>
  <si>
    <t>Vesna Negotić</t>
  </si>
  <si>
    <t>Vedran Vinić</t>
  </si>
  <si>
    <t>Broj 2</t>
  </si>
  <si>
    <t>PPMT</t>
  </si>
  <si>
    <t>Proizvod</t>
  </si>
  <si>
    <t>Nova cijena</t>
  </si>
  <si>
    <t>Popust</t>
  </si>
  <si>
    <r>
      <rPr>
        <b/>
        <i/>
        <sz val="10"/>
        <rFont val="Arial"/>
        <family val="2"/>
        <charset val="238"/>
      </rPr>
      <t>Izvor</t>
    </r>
    <r>
      <rPr>
        <i/>
        <sz val="10"/>
        <rFont val="Arial"/>
        <family val="2"/>
        <charset val="238"/>
      </rPr>
      <t>: Privredna banka Zagreb, raspoloživo na URL: https://www.pbz.hr/gradjani/orocena-stednja.html, pristupano 4.7.2023.</t>
    </r>
  </si>
  <si>
    <r>
      <rPr>
        <b/>
        <i/>
        <sz val="10"/>
        <rFont val="Arial"/>
        <family val="2"/>
        <charset val="238"/>
      </rPr>
      <t>Izvor</t>
    </r>
    <r>
      <rPr>
        <i/>
        <sz val="10"/>
        <rFont val="Arial"/>
        <family val="2"/>
        <charset val="238"/>
      </rPr>
      <t>: Privredna banka Zagreb, raspoloživo na URL: https://www.pbz.hr/gradjani/nenamjenski-krediti/nenamjenski-kredit.html, pristupano 4.7.2023.</t>
    </r>
  </si>
  <si>
    <t>Banana</t>
  </si>
  <si>
    <t>Trajno mlijeko</t>
  </si>
  <si>
    <t>Krastavac</t>
  </si>
  <si>
    <t>Sladoled 1650 ml</t>
  </si>
  <si>
    <t>Meksička pita</t>
  </si>
  <si>
    <t>Svinjska lopatica</t>
  </si>
  <si>
    <t>Ostvareni iznos prodaje</t>
  </si>
  <si>
    <t>Ostvareni
broj prodaja</t>
  </si>
  <si>
    <t>Očekivani iznos prodaje:</t>
  </si>
  <si>
    <t>Očekivani broj prodaja:</t>
  </si>
  <si>
    <r>
      <t xml:space="preserve">Prodavač koji ostvari očekivani iznos prodaje </t>
    </r>
    <r>
      <rPr>
        <sz val="10"/>
        <color rgb="FFFF0000"/>
        <rFont val="Arial"/>
        <family val="2"/>
        <charset val="238"/>
      </rPr>
      <t>ili</t>
    </r>
    <r>
      <rPr>
        <sz val="10"/>
        <rFont val="Arial"/>
        <family val="2"/>
        <charset val="238"/>
      </rPr>
      <t xml:space="preserve"> očekivani broj prodaja dobiva proviziju, a prodavač koji ostvari i jedno i drugo (i očekivani iznos prodaje</t>
    </r>
    <r>
      <rPr>
        <sz val="10"/>
        <color rgb="FFFF0000"/>
        <rFont val="Arial"/>
        <family val="2"/>
        <charset val="238"/>
      </rPr>
      <t xml:space="preserve"> i</t>
    </r>
    <r>
      <rPr>
        <sz val="10"/>
        <rFont val="Arial"/>
        <family val="2"/>
        <charset val="238"/>
      </rPr>
      <t xml:space="preserve"> izvrši očekivani broj prodaja) uz proviziju ostvaruje i dodatni bonus.</t>
    </r>
  </si>
  <si>
    <r>
      <rPr>
        <sz val="10"/>
        <color rgb="FFFF0000"/>
        <rFont val="Arial"/>
        <family val="2"/>
        <charset val="238"/>
      </rPr>
      <t>Provizija</t>
    </r>
    <r>
      <rPr>
        <sz val="10"/>
        <rFont val="Arial"/>
        <family val="2"/>
        <charset val="238"/>
      </rPr>
      <t xml:space="preserve"> - naknada prodavaču za obavljeni posao ako postigne jedan od zadanih parametara (uvjeta) prodaje. </t>
    </r>
  </si>
  <si>
    <r>
      <rPr>
        <sz val="10"/>
        <color rgb="FFFF0000"/>
        <rFont val="Arial"/>
        <family val="2"/>
        <charset val="238"/>
      </rPr>
      <t>Bonus</t>
    </r>
    <r>
      <rPr>
        <sz val="10"/>
        <rFont val="Arial"/>
        <family val="2"/>
        <charset val="238"/>
      </rPr>
      <t xml:space="preserve"> - posebni dodatak na plaću ako prodavač ostvari rezultate iznad očekivanih i predviđenih u svim parametrima.</t>
    </r>
  </si>
  <si>
    <t>MIJEŠANA - apsolutni redak</t>
  </si>
  <si>
    <t>MIJEŠANA - apsolutni stupac</t>
  </si>
  <si>
    <t>Ukupni iznos</t>
  </si>
  <si>
    <t>Broj osoba</t>
  </si>
  <si>
    <t>Iznos po jednoj osobi</t>
  </si>
  <si>
    <r>
      <t xml:space="preserve">Nagrada 1 - </t>
    </r>
    <r>
      <rPr>
        <sz val="10"/>
        <color rgb="FFFF0000"/>
        <rFont val="Arial"/>
        <family val="2"/>
        <charset val="238"/>
      </rPr>
      <t>provizija</t>
    </r>
    <r>
      <rPr>
        <sz val="10"/>
        <rFont val="Arial"/>
        <family val="2"/>
        <charset val="238"/>
      </rPr>
      <t xml:space="preserve">: ostvaren očekivani iznos prodaje </t>
    </r>
    <r>
      <rPr>
        <b/>
        <sz val="10"/>
        <color rgb="FFFF0000"/>
        <rFont val="Arial"/>
        <family val="2"/>
        <charset val="238"/>
      </rPr>
      <t>ili</t>
    </r>
    <r>
      <rPr>
        <sz val="10"/>
        <rFont val="Arial"/>
        <family val="2"/>
        <charset val="238"/>
      </rPr>
      <t xml:space="preserve"> očekivani broj prodaja</t>
    </r>
  </si>
  <si>
    <r>
      <t xml:space="preserve">Nagrada 2 - </t>
    </r>
    <r>
      <rPr>
        <sz val="10"/>
        <color rgb="FFFF0000"/>
        <rFont val="Arial"/>
        <family val="2"/>
        <charset val="238"/>
      </rPr>
      <t>provizija i bonus</t>
    </r>
    <r>
      <rPr>
        <sz val="10"/>
        <rFont val="Arial"/>
        <family val="2"/>
        <charset val="238"/>
      </rPr>
      <t xml:space="preserve">: ostvaren očekivani iznos prodaje </t>
    </r>
    <r>
      <rPr>
        <b/>
        <sz val="10"/>
        <color rgb="FFFF000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očekivani broj prodaja </t>
    </r>
  </si>
  <si>
    <t>Parametri za izračun nagrade (provizija i bonus)</t>
  </si>
  <si>
    <t>Nagrada 1 provizija</t>
  </si>
  <si>
    <t>Nagrada 2
 provizija i bonus</t>
  </si>
  <si>
    <t>Cijena, €</t>
  </si>
  <si>
    <t>Iznos, €</t>
  </si>
  <si>
    <t>Cijena bez
PDV-a,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</si>
</sst>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n&quot;;[Red]\-#,##0\ &quot;kn&quot;"/>
    <numFmt numFmtId="8" formatCode="#,##0.00\ &quot;kn&quot;;[Red]\-#,##0.00\ &quot;kn&quot;"/>
    <numFmt numFmtId="164" formatCode="0&quot;.&quot;"/>
    <numFmt numFmtId="165" formatCode="0.0"/>
    <numFmt numFmtId="166" formatCode="#,##0.00\ [$€-1];\-#,##0.00\ [$€-1]"/>
    <numFmt numFmtId="167" formatCode="#,##0.00\ [$€-1];[Red]\-#,##0.00\ [$€-1]"/>
    <numFmt numFmtId="168" formatCode="#,##0\ [$€-1]"/>
  </numFmts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 Narrow"/>
      <family val="2"/>
      <charset val="238"/>
    </font>
    <font>
      <sz val="11"/>
      <name val="Arial Narrow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color theme="3" tint="0.39997558519241921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22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22"/>
      </right>
      <top style="thin">
        <color theme="0" tint="-0.24994659260841701"/>
      </top>
      <bottom style="thin">
        <color theme="0" tint="-0.24994659260841701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/>
    <xf numFmtId="49" fontId="7" fillId="2" borderId="6" xfId="2" applyNumberFormat="1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4" fontId="7" fillId="2" borderId="6" xfId="2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1" applyFont="1"/>
    <xf numFmtId="49" fontId="7" fillId="0" borderId="1" xfId="2" applyNumberFormat="1" applyFont="1" applyBorder="1" applyAlignment="1">
      <alignment horizontal="center"/>
    </xf>
    <xf numFmtId="0" fontId="8" fillId="0" borderId="1" xfId="2" applyFont="1" applyBorder="1"/>
    <xf numFmtId="0" fontId="7" fillId="0" borderId="1" xfId="2" applyFont="1" applyBorder="1" applyAlignment="1">
      <alignment horizontal="center"/>
    </xf>
    <xf numFmtId="4" fontId="7" fillId="0" borderId="1" xfId="2" applyNumberFormat="1" applyFont="1" applyBorder="1" applyAlignment="1">
      <alignment horizontal="right"/>
    </xf>
    <xf numFmtId="0" fontId="6" fillId="0" borderId="0" xfId="1" applyFont="1" applyAlignment="1">
      <alignment vertical="center"/>
    </xf>
    <xf numFmtId="49" fontId="5" fillId="0" borderId="0" xfId="1" applyNumberFormat="1" applyFont="1" applyAlignment="1">
      <alignment horizontal="center"/>
    </xf>
    <xf numFmtId="0" fontId="9" fillId="0" borderId="0" xfId="1" applyFont="1"/>
    <xf numFmtId="0" fontId="5" fillId="0" borderId="0" xfId="1" applyFont="1" applyAlignment="1">
      <alignment horizontal="center"/>
    </xf>
    <xf numFmtId="1" fontId="5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4" applyFont="1"/>
    <xf numFmtId="0" fontId="11" fillId="3" borderId="0" xfId="4" applyFont="1" applyFill="1" applyAlignment="1">
      <alignment horizontal="center"/>
    </xf>
    <xf numFmtId="2" fontId="11" fillId="0" borderId="0" xfId="4" applyNumberFormat="1" applyFont="1"/>
    <xf numFmtId="0" fontId="12" fillId="0" borderId="0" xfId="4" applyFont="1"/>
    <xf numFmtId="0" fontId="10" fillId="0" borderId="0" xfId="4" applyFont="1" applyAlignment="1">
      <alignment vertical="center"/>
    </xf>
    <xf numFmtId="0" fontId="10" fillId="0" borderId="0" xfId="4" applyFont="1" applyAlignment="1">
      <alignment horizontal="center" vertical="center"/>
    </xf>
    <xf numFmtId="0" fontId="10" fillId="0" borderId="0" xfId="5" applyFont="1" applyAlignment="1">
      <alignment vertical="center"/>
    </xf>
    <xf numFmtId="0" fontId="6" fillId="0" borderId="0" xfId="4" applyFont="1"/>
    <xf numFmtId="0" fontId="5" fillId="0" borderId="2" xfId="4" applyFont="1" applyBorder="1"/>
    <xf numFmtId="0" fontId="5" fillId="0" borderId="0" xfId="4" applyFont="1"/>
    <xf numFmtId="10" fontId="5" fillId="0" borderId="0" xfId="4" applyNumberFormat="1" applyFont="1"/>
    <xf numFmtId="0" fontId="5" fillId="0" borderId="4" xfId="4" applyFont="1" applyBorder="1"/>
    <xf numFmtId="49" fontId="4" fillId="2" borderId="6" xfId="2" applyNumberFormat="1" applyFill="1" applyBorder="1" applyAlignment="1">
      <alignment horizontal="center" vertical="center"/>
    </xf>
    <xf numFmtId="164" fontId="1" fillId="0" borderId="7" xfId="1" applyNumberFormat="1" applyFont="1" applyBorder="1" applyAlignment="1">
      <alignment horizontal="right"/>
    </xf>
    <xf numFmtId="0" fontId="5" fillId="5" borderId="4" xfId="1" applyFont="1" applyFill="1" applyBorder="1" applyAlignment="1">
      <alignment horizontal="center"/>
    </xf>
    <xf numFmtId="164" fontId="1" fillId="0" borderId="8" xfId="1" applyNumberFormat="1" applyFont="1" applyBorder="1" applyAlignment="1">
      <alignment horizontal="right"/>
    </xf>
    <xf numFmtId="2" fontId="5" fillId="0" borderId="0" xfId="1" applyNumberFormat="1" applyFont="1"/>
    <xf numFmtId="0" fontId="1" fillId="0" borderId="0" xfId="1" applyFont="1"/>
    <xf numFmtId="0" fontId="5" fillId="0" borderId="2" xfId="0" applyFont="1" applyBorder="1"/>
    <xf numFmtId="0" fontId="14" fillId="0" borderId="0" xfId="0" applyFont="1"/>
    <xf numFmtId="0" fontId="6" fillId="0" borderId="3" xfId="0" applyFont="1" applyBorder="1"/>
    <xf numFmtId="0" fontId="6" fillId="0" borderId="4" xfId="0" applyFont="1" applyBorder="1"/>
    <xf numFmtId="3" fontId="11" fillId="0" borderId="0" xfId="4" applyNumberFormat="1" applyFont="1"/>
    <xf numFmtId="3" fontId="11" fillId="0" borderId="0" xfId="0" applyNumberFormat="1" applyFont="1"/>
    <xf numFmtId="0" fontId="13" fillId="4" borderId="0" xfId="3" applyFont="1" applyFill="1" applyAlignment="1">
      <alignment horizontal="center"/>
    </xf>
    <xf numFmtId="0" fontId="10" fillId="0" borderId="0" xfId="3" applyFont="1"/>
    <xf numFmtId="0" fontId="10" fillId="0" borderId="0" xfId="0" applyFont="1"/>
    <xf numFmtId="4" fontId="10" fillId="0" borderId="0" xfId="0" applyNumberFormat="1" applyFont="1"/>
    <xf numFmtId="4" fontId="10" fillId="0" borderId="0" xfId="3" applyNumberFormat="1" applyFont="1"/>
    <xf numFmtId="4" fontId="13" fillId="4" borderId="0" xfId="0" applyNumberFormat="1" applyFont="1" applyFill="1"/>
    <xf numFmtId="0" fontId="10" fillId="0" borderId="0" xfId="3" applyFont="1" applyAlignment="1">
      <alignment wrapText="1"/>
    </xf>
    <xf numFmtId="0" fontId="10" fillId="0" borderId="0" xfId="0" applyFont="1" applyAlignment="1">
      <alignment horizontal="left" indent="2"/>
    </xf>
    <xf numFmtId="0" fontId="10" fillId="0" borderId="0" xfId="3" applyFont="1" applyAlignment="1">
      <alignment horizontal="left" indent="2"/>
    </xf>
    <xf numFmtId="0" fontId="6" fillId="0" borderId="0" xfId="0" applyFont="1"/>
    <xf numFmtId="10" fontId="5" fillId="0" borderId="0" xfId="0" applyNumberFormat="1" applyFont="1"/>
    <xf numFmtId="0" fontId="5" fillId="0" borderId="4" xfId="0" applyFont="1" applyBorder="1"/>
    <xf numFmtId="0" fontId="11" fillId="0" borderId="0" xfId="0" applyFont="1" applyAlignment="1">
      <alignment wrapText="1"/>
    </xf>
    <xf numFmtId="14" fontId="1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4" applyFont="1" applyAlignment="1">
      <alignment horizontal="left" vertical="center"/>
    </xf>
    <xf numFmtId="0" fontId="1" fillId="0" borderId="0" xfId="6" applyAlignment="1">
      <alignment vertical="center"/>
    </xf>
    <xf numFmtId="0" fontId="1" fillId="6" borderId="0" xfId="6" applyFill="1" applyAlignment="1">
      <alignment horizontal="center" vertical="center"/>
    </xf>
    <xf numFmtId="0" fontId="1" fillId="6" borderId="0" xfId="6" applyFill="1" applyAlignment="1">
      <alignment horizontal="center" vertical="center" wrapText="1"/>
    </xf>
    <xf numFmtId="49" fontId="5" fillId="0" borderId="0" xfId="1" quotePrefix="1" applyNumberFormat="1" applyFont="1"/>
    <xf numFmtId="49" fontId="5" fillId="0" borderId="0" xfId="1" applyNumberFormat="1" applyFont="1"/>
    <xf numFmtId="0" fontId="5" fillId="7" borderId="0" xfId="0" applyFont="1" applyFill="1" applyAlignment="1">
      <alignment horizontal="center"/>
    </xf>
    <xf numFmtId="166" fontId="5" fillId="0" borderId="0" xfId="0" applyNumberFormat="1" applyFont="1"/>
    <xf numFmtId="166" fontId="5" fillId="0" borderId="5" xfId="0" applyNumberFormat="1" applyFont="1" applyBorder="1"/>
    <xf numFmtId="8" fontId="5" fillId="0" borderId="0" xfId="0" applyNumberFormat="1" applyFont="1"/>
    <xf numFmtId="167" fontId="5" fillId="0" borderId="5" xfId="0" applyNumberFormat="1" applyFont="1" applyBorder="1" applyAlignment="1">
      <alignment horizontal="right"/>
    </xf>
    <xf numFmtId="167" fontId="5" fillId="0" borderId="5" xfId="0" applyNumberFormat="1" applyFont="1" applyBorder="1"/>
    <xf numFmtId="168" fontId="1" fillId="0" borderId="0" xfId="7" applyNumberFormat="1" applyAlignment="1">
      <alignment vertical="center"/>
    </xf>
    <xf numFmtId="0" fontId="16" fillId="0" borderId="0" xfId="0" applyFont="1" applyAlignment="1">
      <alignment vertical="center"/>
    </xf>
    <xf numFmtId="0" fontId="10" fillId="0" borderId="0" xfId="4" applyFont="1"/>
    <xf numFmtId="0" fontId="10" fillId="3" borderId="0" xfId="4" applyFont="1" applyFill="1"/>
    <xf numFmtId="1" fontId="10" fillId="0" borderId="0" xfId="4" applyNumberFormat="1" applyFont="1"/>
    <xf numFmtId="165" fontId="10" fillId="0" borderId="0" xfId="4" applyNumberFormat="1" applyFont="1"/>
    <xf numFmtId="2" fontId="10" fillId="0" borderId="0" xfId="4" applyNumberFormat="1" applyFont="1"/>
    <xf numFmtId="165" fontId="10" fillId="3" borderId="0" xfId="4" applyNumberFormat="1" applyFont="1" applyFill="1"/>
    <xf numFmtId="0" fontId="10" fillId="3" borderId="0" xfId="0" applyFont="1" applyFill="1" applyAlignment="1">
      <alignment horizontal="center"/>
    </xf>
    <xf numFmtId="0" fontId="1" fillId="0" borderId="0" xfId="6" applyAlignment="1">
      <alignment horizontal="left" vertical="center" indent="1"/>
    </xf>
    <xf numFmtId="168" fontId="1" fillId="0" borderId="0" xfId="7" applyNumberFormat="1" applyAlignment="1">
      <alignment horizontal="right" vertical="center" indent="1"/>
    </xf>
    <xf numFmtId="0" fontId="1" fillId="0" borderId="0" xfId="6" applyAlignment="1">
      <alignment horizontal="right" vertical="center" indent="1"/>
    </xf>
    <xf numFmtId="6" fontId="1" fillId="0" borderId="0" xfId="6" applyNumberFormat="1" applyAlignment="1">
      <alignment vertical="center"/>
    </xf>
    <xf numFmtId="0" fontId="10" fillId="3" borderId="0" xfId="4" applyFont="1" applyFill="1" applyAlignment="1">
      <alignment horizontal="center" vertical="center"/>
    </xf>
    <xf numFmtId="0" fontId="10" fillId="3" borderId="0" xfId="4" applyFont="1" applyFill="1" applyAlignment="1">
      <alignment horizontal="center" vertical="center" wrapText="1"/>
    </xf>
    <xf numFmtId="2" fontId="11" fillId="0" borderId="0" xfId="0" applyNumberFormat="1" applyFont="1"/>
    <xf numFmtId="0" fontId="5" fillId="0" borderId="0" xfId="3" applyFont="1" applyAlignment="1">
      <alignment horizontal="left" vertical="center" wrapText="1"/>
    </xf>
    <xf numFmtId="0" fontId="10" fillId="0" borderId="0" xfId="3" applyFont="1" applyAlignment="1">
      <alignment horizontal="center" vertical="center"/>
    </xf>
    <xf numFmtId="0" fontId="1" fillId="6" borderId="0" xfId="6" applyFill="1" applyAlignment="1">
      <alignment horizontal="center" vertical="center" wrapText="1"/>
    </xf>
    <xf numFmtId="0" fontId="1" fillId="0" borderId="0" xfId="6" applyAlignment="1">
      <alignment vertical="center" wrapText="1"/>
    </xf>
  </cellXfs>
  <cellStyles count="8">
    <cellStyle name="Normal_Cjenik za škole" xfId="1" xr:uid="{00000000-0005-0000-0000-000000000000}"/>
    <cellStyle name="Normal_Sheet1" xfId="2" xr:uid="{00000000-0005-0000-0000-000001000000}"/>
    <cellStyle name="Normalno" xfId="0" builtinId="0"/>
    <cellStyle name="Normalno 2" xfId="6" xr:uid="{00000000-0005-0000-0000-000003000000}"/>
    <cellStyle name="Normalno 2 2" xfId="7" xr:uid="{8B8F4FD7-1EF3-41B0-BBBF-D95B688C7F11}"/>
    <cellStyle name="Obično 2" xfId="4" xr:uid="{00000000-0005-0000-0000-000004000000}"/>
    <cellStyle name="Obično 3" xfId="5" xr:uid="{00000000-0005-0000-0000-000005000000}"/>
    <cellStyle name="Obično_Pokazni_Primjer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247650</xdr:colOff>
      <xdr:row>4</xdr:row>
      <xdr:rowOff>28575</xdr:rowOff>
    </xdr:from>
    <xdr:to>
      <xdr:col>12</xdr:col>
      <xdr:colOff>114300</xdr:colOff>
      <xdr:row>12</xdr:row>
      <xdr:rowOff>28575</xdr:rowOff>
    </xdr:to>
    <xdr:pic>
      <xdr:nvPicPr>
        <xdr:cNvPr id="1027" name="Picture 3" descr="C:\Documents and Settings\bbulic\Local Settings\Temporary Internet Files\Content.IE5\G1S3E2PE\MC900015811[1].wmf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72200" y="762000"/>
          <a:ext cx="1695450" cy="1476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workbookViewId="0">
      <selection activeCell="A6" sqref="A6"/>
    </sheetView>
  </sheetViews>
  <sheetFormatPr defaultRowHeight="18" x14ac:dyDescent="0.25"/>
  <cols>
    <col min="1" max="3" width="9.140625" style="19"/>
    <col min="4" max="5" width="10.85546875" style="73" customWidth="1"/>
    <col min="6" max="6" width="13.7109375" style="73" customWidth="1"/>
    <col min="7" max="13" width="9.140625" style="19"/>
    <col min="14" max="17" width="13.5703125" style="19" customWidth="1"/>
    <col min="18" max="16384" width="9.140625" style="19"/>
  </cols>
  <sheetData>
    <row r="1" spans="1:17" x14ac:dyDescent="0.25">
      <c r="A1" s="22" t="s">
        <v>814</v>
      </c>
      <c r="D1" s="22" t="s">
        <v>815</v>
      </c>
      <c r="E1" s="19"/>
      <c r="F1" s="19"/>
      <c r="H1" s="22" t="s">
        <v>1286</v>
      </c>
      <c r="M1" s="22" t="s">
        <v>1287</v>
      </c>
    </row>
    <row r="2" spans="1:17" s="23" customFormat="1" ht="36" customHeight="1" x14ac:dyDescent="0.2">
      <c r="A2" s="84" t="s">
        <v>805</v>
      </c>
      <c r="B2" s="84" t="s">
        <v>806</v>
      </c>
      <c r="D2" s="85" t="s">
        <v>1288</v>
      </c>
      <c r="E2" s="85" t="s">
        <v>1289</v>
      </c>
      <c r="F2" s="85" t="s">
        <v>1290</v>
      </c>
      <c r="H2" s="84" t="s">
        <v>808</v>
      </c>
      <c r="I2" s="84" t="s">
        <v>807</v>
      </c>
      <c r="J2" s="84" t="s">
        <v>809</v>
      </c>
      <c r="K2" s="84" t="s">
        <v>807</v>
      </c>
      <c r="M2" s="84" t="s">
        <v>15</v>
      </c>
      <c r="N2" s="84" t="s">
        <v>810</v>
      </c>
      <c r="O2" s="84" t="s">
        <v>812</v>
      </c>
      <c r="P2" s="84" t="s">
        <v>811</v>
      </c>
      <c r="Q2" s="84" t="s">
        <v>813</v>
      </c>
    </row>
    <row r="3" spans="1:17" s="73" customFormat="1" ht="15" x14ac:dyDescent="0.2">
      <c r="A3" s="73">
        <v>20</v>
      </c>
      <c r="B3" s="73">
        <v>30</v>
      </c>
      <c r="D3" s="73">
        <v>25</v>
      </c>
      <c r="E3" s="75">
        <v>5</v>
      </c>
      <c r="H3" s="73">
        <v>45</v>
      </c>
      <c r="I3" s="76"/>
      <c r="J3" s="73">
        <v>85</v>
      </c>
      <c r="K3" s="76"/>
      <c r="M3" s="77">
        <v>14.6</v>
      </c>
      <c r="N3" s="73">
        <v>12</v>
      </c>
      <c r="O3" s="77"/>
      <c r="P3" s="73">
        <v>45</v>
      </c>
      <c r="Q3" s="77"/>
    </row>
    <row r="4" spans="1:17" s="73" customFormat="1" ht="15" x14ac:dyDescent="0.2">
      <c r="A4" s="73">
        <v>30</v>
      </c>
      <c r="B4" s="73">
        <v>60</v>
      </c>
      <c r="D4" s="73">
        <v>50</v>
      </c>
      <c r="E4" s="75"/>
      <c r="H4" s="73">
        <v>23</v>
      </c>
      <c r="I4" s="76"/>
      <c r="J4" s="73">
        <v>15</v>
      </c>
      <c r="K4" s="76"/>
      <c r="M4" s="77">
        <v>15.8</v>
      </c>
      <c r="N4" s="73">
        <v>5</v>
      </c>
      <c r="O4" s="77"/>
      <c r="P4" s="73">
        <v>7</v>
      </c>
      <c r="Q4" s="77"/>
    </row>
    <row r="5" spans="1:17" s="73" customFormat="1" ht="15" x14ac:dyDescent="0.2">
      <c r="A5" s="73">
        <v>10</v>
      </c>
      <c r="B5" s="73">
        <v>100</v>
      </c>
      <c r="D5" s="73">
        <v>100</v>
      </c>
      <c r="E5" s="75"/>
      <c r="H5" s="73">
        <v>10</v>
      </c>
      <c r="I5" s="76"/>
      <c r="J5" s="73">
        <v>28</v>
      </c>
      <c r="K5" s="76"/>
      <c r="M5" s="77">
        <v>35.1</v>
      </c>
      <c r="N5" s="73">
        <v>8</v>
      </c>
      <c r="O5" s="77"/>
      <c r="P5" s="73">
        <v>10</v>
      </c>
      <c r="Q5" s="77"/>
    </row>
    <row r="6" spans="1:17" s="73" customFormat="1" ht="15" x14ac:dyDescent="0.2">
      <c r="A6" s="74"/>
      <c r="B6" s="74"/>
      <c r="D6" s="73">
        <v>700</v>
      </c>
      <c r="E6" s="75"/>
      <c r="H6" s="74">
        <f>SUM(H2:H5)</f>
        <v>78</v>
      </c>
      <c r="I6" s="78">
        <f>SUM(I2:I5)</f>
        <v>0</v>
      </c>
      <c r="J6" s="74">
        <f>SUM(J2:J5)</f>
        <v>128</v>
      </c>
      <c r="K6" s="78">
        <f>SUM(K2:K5)</f>
        <v>0</v>
      </c>
      <c r="M6" s="77">
        <v>76.599999999999994</v>
      </c>
      <c r="N6" s="73">
        <v>7</v>
      </c>
      <c r="O6" s="77"/>
      <c r="P6" s="73">
        <v>9</v>
      </c>
      <c r="Q6" s="77"/>
    </row>
    <row r="7" spans="1:17" s="73" customFormat="1" ht="15" x14ac:dyDescent="0.2"/>
    <row r="8" spans="1:17" s="73" customFormat="1" ht="15" x14ac:dyDescent="0.2"/>
    <row r="9" spans="1:17" s="73" customFormat="1" ht="15" x14ac:dyDescent="0.2">
      <c r="A9" s="79" t="s">
        <v>805</v>
      </c>
      <c r="B9" s="79" t="s">
        <v>806</v>
      </c>
    </row>
    <row r="10" spans="1:17" s="73" customFormat="1" ht="15" x14ac:dyDescent="0.2">
      <c r="A10" s="45">
        <v>5</v>
      </c>
      <c r="B10" s="45">
        <v>25</v>
      </c>
    </row>
    <row r="11" spans="1:17" s="73" customFormat="1" ht="15" x14ac:dyDescent="0.2">
      <c r="A11" s="45">
        <v>3</v>
      </c>
      <c r="B11" s="45">
        <v>30</v>
      </c>
    </row>
    <row r="12" spans="1:17" s="73" customFormat="1" ht="15" x14ac:dyDescent="0.2">
      <c r="A12" s="45">
        <v>8</v>
      </c>
      <c r="B12" s="45">
        <v>20</v>
      </c>
    </row>
    <row r="13" spans="1:17" s="73" customFormat="1" ht="15" x14ac:dyDescent="0.2">
      <c r="A13" s="74"/>
      <c r="B13" s="7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8"/>
  <sheetViews>
    <sheetView workbookViewId="0">
      <selection activeCell="C3" sqref="C3"/>
    </sheetView>
  </sheetViews>
  <sheetFormatPr defaultRowHeight="18" x14ac:dyDescent="0.25"/>
  <cols>
    <col min="1" max="1" width="23" style="17" bestFit="1" customWidth="1"/>
    <col min="2" max="4" width="18.7109375" style="17" customWidth="1"/>
    <col min="5" max="16384" width="9.140625" style="17"/>
  </cols>
  <sheetData>
    <row r="2" spans="1:4" x14ac:dyDescent="0.25">
      <c r="A2" s="20" t="s">
        <v>1268</v>
      </c>
      <c r="B2" s="20" t="s">
        <v>15</v>
      </c>
      <c r="C2" s="20" t="s">
        <v>1269</v>
      </c>
      <c r="D2" s="20" t="s">
        <v>1270</v>
      </c>
    </row>
    <row r="3" spans="1:4" x14ac:dyDescent="0.25">
      <c r="A3" s="41" t="s">
        <v>1273</v>
      </c>
      <c r="B3" s="21">
        <v>1.46</v>
      </c>
      <c r="C3" s="21"/>
    </row>
    <row r="4" spans="1:4" x14ac:dyDescent="0.25">
      <c r="A4" s="41" t="s">
        <v>1274</v>
      </c>
      <c r="B4" s="21">
        <v>1.02</v>
      </c>
      <c r="C4" s="21"/>
    </row>
    <row r="5" spans="1:4" x14ac:dyDescent="0.25">
      <c r="A5" s="41" t="s">
        <v>1275</v>
      </c>
      <c r="B5" s="21">
        <v>1.49</v>
      </c>
      <c r="C5" s="21"/>
    </row>
    <row r="6" spans="1:4" x14ac:dyDescent="0.25">
      <c r="A6" s="41" t="s">
        <v>1276</v>
      </c>
      <c r="B6" s="21">
        <v>7.49</v>
      </c>
      <c r="C6" s="21"/>
    </row>
    <row r="7" spans="1:4" x14ac:dyDescent="0.25">
      <c r="A7" s="42" t="s">
        <v>1277</v>
      </c>
      <c r="B7" s="17">
        <v>1.19</v>
      </c>
      <c r="C7" s="86"/>
    </row>
    <row r="8" spans="1:4" x14ac:dyDescent="0.25">
      <c r="A8" s="42" t="s">
        <v>1278</v>
      </c>
      <c r="B8" s="17">
        <v>3.99</v>
      </c>
      <c r="C8" s="8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workbookViewId="0">
      <selection activeCell="D2" sqref="D2"/>
    </sheetView>
  </sheetViews>
  <sheetFormatPr defaultColWidth="8" defaultRowHeight="15" x14ac:dyDescent="0.2"/>
  <cols>
    <col min="1" max="1" width="11.42578125" style="44" customWidth="1"/>
    <col min="2" max="3" width="11.5703125" style="44" customWidth="1"/>
    <col min="4" max="4" width="12.85546875" style="44" customWidth="1"/>
    <col min="5" max="5" width="13.42578125" style="44" customWidth="1"/>
    <col min="6" max="16384" width="8" style="44"/>
  </cols>
  <sheetData>
    <row r="1" spans="1:6" ht="15.75" x14ac:dyDescent="0.25">
      <c r="A1" s="43" t="s">
        <v>833</v>
      </c>
      <c r="B1" s="43" t="s">
        <v>1238</v>
      </c>
      <c r="C1" s="43" t="s">
        <v>15</v>
      </c>
      <c r="D1" s="43" t="s">
        <v>806</v>
      </c>
      <c r="E1" s="43" t="s">
        <v>1241</v>
      </c>
      <c r="F1" s="43" t="s">
        <v>1249</v>
      </c>
    </row>
    <row r="2" spans="1:6" x14ac:dyDescent="0.2">
      <c r="A2" s="45" t="s">
        <v>800</v>
      </c>
      <c r="B2" s="45">
        <v>18</v>
      </c>
      <c r="C2" s="46">
        <v>2.0499999999999998</v>
      </c>
      <c r="D2" s="46"/>
      <c r="E2" s="50" t="s">
        <v>832</v>
      </c>
    </row>
    <row r="3" spans="1:6" x14ac:dyDescent="0.2">
      <c r="A3" s="45" t="s">
        <v>801</v>
      </c>
      <c r="B3" s="45">
        <v>20</v>
      </c>
      <c r="C3" s="46">
        <v>2.63</v>
      </c>
      <c r="D3" s="46"/>
      <c r="E3" s="50" t="s">
        <v>828</v>
      </c>
    </row>
    <row r="4" spans="1:6" x14ac:dyDescent="0.2">
      <c r="A4" s="45" t="s">
        <v>1239</v>
      </c>
      <c r="B4" s="45">
        <v>120</v>
      </c>
      <c r="C4" s="46">
        <v>1.72</v>
      </c>
      <c r="D4" s="46"/>
      <c r="E4" s="50" t="s">
        <v>832</v>
      </c>
    </row>
    <row r="5" spans="1:6" x14ac:dyDescent="0.2">
      <c r="A5" s="45" t="s">
        <v>800</v>
      </c>
      <c r="B5" s="45">
        <v>25</v>
      </c>
      <c r="C5" s="46">
        <v>2.29</v>
      </c>
      <c r="D5" s="46"/>
      <c r="E5" s="50" t="s">
        <v>828</v>
      </c>
    </row>
    <row r="6" spans="1:6" x14ac:dyDescent="0.2">
      <c r="A6" s="45" t="s">
        <v>802</v>
      </c>
      <c r="B6" s="45">
        <v>85</v>
      </c>
      <c r="C6" s="46">
        <v>3.32</v>
      </c>
      <c r="D6" s="46"/>
      <c r="E6" s="50" t="s">
        <v>1242</v>
      </c>
    </row>
    <row r="7" spans="1:6" x14ac:dyDescent="0.2">
      <c r="A7" s="45" t="s">
        <v>801</v>
      </c>
      <c r="B7" s="45">
        <v>12</v>
      </c>
      <c r="C7" s="46">
        <v>2.12</v>
      </c>
      <c r="D7" s="46"/>
      <c r="E7" s="50" t="s">
        <v>832</v>
      </c>
    </row>
    <row r="8" spans="1:6" x14ac:dyDescent="0.2">
      <c r="A8" s="44" t="s">
        <v>1237</v>
      </c>
      <c r="B8" s="44">
        <v>35</v>
      </c>
      <c r="C8" s="47">
        <v>2.0499999999999998</v>
      </c>
      <c r="D8" s="46"/>
      <c r="E8" s="51" t="s">
        <v>1242</v>
      </c>
    </row>
    <row r="9" spans="1:6" x14ac:dyDescent="0.2">
      <c r="A9" s="44" t="s">
        <v>1239</v>
      </c>
      <c r="B9" s="44">
        <v>15</v>
      </c>
      <c r="C9" s="47">
        <v>1.72</v>
      </c>
      <c r="D9" s="46"/>
      <c r="E9" s="51" t="s">
        <v>1242</v>
      </c>
    </row>
    <row r="10" spans="1:6" ht="15.75" x14ac:dyDescent="0.25">
      <c r="C10" s="43" t="s">
        <v>1244</v>
      </c>
      <c r="D10" s="48"/>
    </row>
    <row r="13" spans="1:6" ht="12.75" customHeight="1" x14ac:dyDescent="0.2">
      <c r="A13" s="87" t="s">
        <v>1240</v>
      </c>
      <c r="B13" s="87"/>
      <c r="C13" s="88"/>
    </row>
    <row r="14" spans="1:6" x14ac:dyDescent="0.2">
      <c r="A14" s="87"/>
      <c r="B14" s="87"/>
      <c r="C14" s="88"/>
    </row>
    <row r="15" spans="1:6" ht="21.75" customHeight="1" x14ac:dyDescent="0.2">
      <c r="A15" s="87" t="s">
        <v>1243</v>
      </c>
      <c r="B15" s="87"/>
      <c r="C15" s="88"/>
    </row>
    <row r="16" spans="1:6" ht="25.5" customHeight="1" x14ac:dyDescent="0.2">
      <c r="A16" s="87"/>
      <c r="B16" s="87"/>
      <c r="C16" s="88"/>
    </row>
    <row r="17" spans="1:3" x14ac:dyDescent="0.2">
      <c r="A17" s="49"/>
    </row>
    <row r="18" spans="1:3" ht="12.75" customHeight="1" x14ac:dyDescent="0.2">
      <c r="A18" s="87" t="s">
        <v>1245</v>
      </c>
      <c r="B18" s="87"/>
      <c r="C18" s="88"/>
    </row>
    <row r="19" spans="1:3" x14ac:dyDescent="0.2">
      <c r="A19" s="87"/>
      <c r="B19" s="87"/>
      <c r="C19" s="88"/>
    </row>
    <row r="20" spans="1:3" ht="21.75" customHeight="1" x14ac:dyDescent="0.2">
      <c r="A20" s="87" t="s">
        <v>1246</v>
      </c>
      <c r="B20" s="87"/>
      <c r="C20" s="88"/>
    </row>
    <row r="21" spans="1:3" x14ac:dyDescent="0.2">
      <c r="A21" s="87"/>
      <c r="B21" s="87"/>
      <c r="C21" s="88"/>
    </row>
    <row r="22" spans="1:3" ht="21.75" customHeight="1" x14ac:dyDescent="0.2">
      <c r="A22" s="87" t="s">
        <v>1247</v>
      </c>
      <c r="B22" s="87"/>
      <c r="C22" s="88"/>
    </row>
    <row r="23" spans="1:3" x14ac:dyDescent="0.2">
      <c r="A23" s="87"/>
      <c r="B23" s="87"/>
      <c r="C23" s="88"/>
    </row>
    <row r="24" spans="1:3" ht="21.75" customHeight="1" x14ac:dyDescent="0.2">
      <c r="A24" s="87" t="s">
        <v>1248</v>
      </c>
      <c r="B24" s="87"/>
      <c r="C24" s="88"/>
    </row>
    <row r="25" spans="1:3" ht="22.5" customHeight="1" x14ac:dyDescent="0.2">
      <c r="A25" s="87"/>
      <c r="B25" s="87"/>
      <c r="C25" s="88"/>
    </row>
  </sheetData>
  <mergeCells count="12">
    <mergeCell ref="A13:B14"/>
    <mergeCell ref="C13:C14"/>
    <mergeCell ref="A15:B16"/>
    <mergeCell ref="C15:C16"/>
    <mergeCell ref="A24:B25"/>
    <mergeCell ref="C24:C25"/>
    <mergeCell ref="A18:B19"/>
    <mergeCell ref="C18:C19"/>
    <mergeCell ref="A20:B21"/>
    <mergeCell ref="C20:C21"/>
    <mergeCell ref="A22:B23"/>
    <mergeCell ref="C22:C23"/>
  </mergeCells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8"/>
  <sheetViews>
    <sheetView workbookViewId="0">
      <selection activeCell="E5" sqref="E5"/>
    </sheetView>
  </sheetViews>
  <sheetFormatPr defaultRowHeight="14.25" x14ac:dyDescent="0.2"/>
  <cols>
    <col min="1" max="1" width="5.42578125" style="28" customWidth="1"/>
    <col min="2" max="2" width="10.140625" style="1" bestFit="1" customWidth="1"/>
    <col min="3" max="3" width="9" style="1" bestFit="1" customWidth="1"/>
    <col min="4" max="4" width="32" style="28" bestFit="1" customWidth="1"/>
    <col min="5" max="5" width="13.42578125" style="1" customWidth="1"/>
    <col min="6" max="16384" width="9.140625" style="28"/>
  </cols>
  <sheetData>
    <row r="1" spans="1:5" ht="15" x14ac:dyDescent="0.25">
      <c r="A1" s="26" t="s">
        <v>0</v>
      </c>
      <c r="B1" s="37"/>
      <c r="C1" s="37"/>
      <c r="D1" s="27"/>
      <c r="E1" s="37"/>
    </row>
    <row r="2" spans="1:5" x14ac:dyDescent="0.2">
      <c r="B2" s="1" t="s">
        <v>1227</v>
      </c>
      <c r="C2" s="38" t="s">
        <v>1228</v>
      </c>
      <c r="D2" s="28" t="s">
        <v>1</v>
      </c>
      <c r="E2" s="53">
        <v>2.0000000000000001E-4</v>
      </c>
    </row>
    <row r="3" spans="1:5" x14ac:dyDescent="0.2">
      <c r="B3" s="1" t="s">
        <v>1229</v>
      </c>
      <c r="C3" s="38" t="s">
        <v>1230</v>
      </c>
      <c r="D3" s="28" t="s">
        <v>11</v>
      </c>
      <c r="E3" s="1">
        <v>5</v>
      </c>
    </row>
    <row r="4" spans="1:5" x14ac:dyDescent="0.2">
      <c r="B4" s="1" t="s">
        <v>1231</v>
      </c>
      <c r="C4" s="38" t="s">
        <v>1232</v>
      </c>
      <c r="D4" s="28" t="s">
        <v>3</v>
      </c>
      <c r="E4" s="66">
        <v>10000</v>
      </c>
    </row>
    <row r="5" spans="1:5" ht="15" x14ac:dyDescent="0.25">
      <c r="B5" s="39" t="s">
        <v>4</v>
      </c>
      <c r="C5" s="40"/>
      <c r="D5" s="30" t="s">
        <v>5</v>
      </c>
      <c r="E5" s="67"/>
    </row>
    <row r="6" spans="1:5" x14ac:dyDescent="0.2">
      <c r="E6" s="68"/>
    </row>
    <row r="8" spans="1:5" ht="15" x14ac:dyDescent="0.25">
      <c r="A8" s="26" t="s">
        <v>6</v>
      </c>
      <c r="B8" s="37"/>
      <c r="C8" s="37"/>
      <c r="D8" s="27"/>
      <c r="E8" s="37"/>
    </row>
    <row r="9" spans="1:5" x14ac:dyDescent="0.2">
      <c r="B9" s="1" t="s">
        <v>1227</v>
      </c>
      <c r="C9" s="38" t="s">
        <v>1228</v>
      </c>
      <c r="D9" s="28" t="s">
        <v>1</v>
      </c>
      <c r="E9" s="53">
        <v>2.0000000000000001E-4</v>
      </c>
    </row>
    <row r="10" spans="1:5" x14ac:dyDescent="0.2">
      <c r="B10" s="1" t="s">
        <v>1229</v>
      </c>
      <c r="C10" s="38" t="s">
        <v>1230</v>
      </c>
      <c r="D10" s="28" t="s">
        <v>11</v>
      </c>
      <c r="E10" s="1">
        <v>5</v>
      </c>
    </row>
    <row r="11" spans="1:5" x14ac:dyDescent="0.2">
      <c r="B11" s="1" t="s">
        <v>1233</v>
      </c>
      <c r="C11" s="38" t="s">
        <v>1234</v>
      </c>
      <c r="D11" s="28" t="s">
        <v>8</v>
      </c>
      <c r="E11" s="66">
        <v>30</v>
      </c>
    </row>
    <row r="12" spans="1:5" ht="15" x14ac:dyDescent="0.25">
      <c r="B12" s="39" t="s">
        <v>4</v>
      </c>
      <c r="C12" s="40"/>
      <c r="D12" s="30" t="s">
        <v>5</v>
      </c>
      <c r="E12" s="67"/>
    </row>
    <row r="13" spans="1:5" x14ac:dyDescent="0.2">
      <c r="E13" s="68"/>
    </row>
    <row r="14" spans="1:5" x14ac:dyDescent="0.2">
      <c r="E14" s="68"/>
    </row>
    <row r="15" spans="1:5" ht="15" x14ac:dyDescent="0.25">
      <c r="A15" s="26" t="s">
        <v>834</v>
      </c>
      <c r="B15" s="37"/>
      <c r="C15" s="37"/>
      <c r="D15" s="27"/>
      <c r="E15" s="37"/>
    </row>
    <row r="16" spans="1:5" x14ac:dyDescent="0.2">
      <c r="B16" s="1" t="s">
        <v>1227</v>
      </c>
      <c r="C16" s="38" t="s">
        <v>1228</v>
      </c>
      <c r="D16" s="28" t="s">
        <v>1</v>
      </c>
      <c r="E16" s="53">
        <v>2.0000000000000001E-4</v>
      </c>
    </row>
    <row r="17" spans="1:5" x14ac:dyDescent="0.2">
      <c r="B17" s="1" t="s">
        <v>1229</v>
      </c>
      <c r="C17" s="38" t="s">
        <v>1230</v>
      </c>
      <c r="D17" s="28" t="s">
        <v>11</v>
      </c>
      <c r="E17" s="1">
        <v>5</v>
      </c>
    </row>
    <row r="18" spans="1:5" x14ac:dyDescent="0.2">
      <c r="B18" s="1" t="s">
        <v>1233</v>
      </c>
      <c r="C18" s="38" t="s">
        <v>1234</v>
      </c>
      <c r="D18" s="28" t="s">
        <v>8</v>
      </c>
      <c r="E18" s="66">
        <v>30</v>
      </c>
    </row>
    <row r="19" spans="1:5" x14ac:dyDescent="0.2">
      <c r="B19" s="1" t="s">
        <v>1231</v>
      </c>
      <c r="C19" s="38" t="s">
        <v>1232</v>
      </c>
      <c r="D19" s="28" t="s">
        <v>3</v>
      </c>
      <c r="E19" s="66">
        <v>10000</v>
      </c>
    </row>
    <row r="20" spans="1:5" ht="15" x14ac:dyDescent="0.25">
      <c r="B20" s="39" t="s">
        <v>4</v>
      </c>
      <c r="C20" s="40"/>
      <c r="D20" s="30" t="s">
        <v>5</v>
      </c>
      <c r="E20" s="67"/>
    </row>
    <row r="24" spans="1:5" ht="15" x14ac:dyDescent="0.25">
      <c r="A24" s="26" t="s">
        <v>9</v>
      </c>
      <c r="B24" s="37"/>
      <c r="C24" s="37"/>
      <c r="D24" s="27"/>
      <c r="E24" s="37"/>
    </row>
    <row r="25" spans="1:5" x14ac:dyDescent="0.2">
      <c r="B25" s="1" t="s">
        <v>1227</v>
      </c>
      <c r="C25" s="38" t="s">
        <v>1228</v>
      </c>
      <c r="D25" s="28" t="s">
        <v>1</v>
      </c>
      <c r="E25" s="53">
        <v>2.0000000000000001E-4</v>
      </c>
    </row>
    <row r="26" spans="1:5" x14ac:dyDescent="0.2">
      <c r="B26" s="1" t="s">
        <v>1229</v>
      </c>
      <c r="C26" s="38" t="s">
        <v>1230</v>
      </c>
      <c r="D26" s="28" t="s">
        <v>11</v>
      </c>
      <c r="E26" s="1">
        <v>5</v>
      </c>
    </row>
    <row r="27" spans="1:5" x14ac:dyDescent="0.2">
      <c r="B27" s="1" t="s">
        <v>1235</v>
      </c>
      <c r="C27" s="38" t="s">
        <v>1236</v>
      </c>
      <c r="D27" s="28" t="s">
        <v>5</v>
      </c>
      <c r="E27" s="66">
        <v>10000</v>
      </c>
    </row>
    <row r="28" spans="1:5" ht="15" x14ac:dyDescent="0.25">
      <c r="B28" s="39" t="s">
        <v>2</v>
      </c>
      <c r="C28" s="40"/>
      <c r="D28" s="30" t="s">
        <v>3</v>
      </c>
      <c r="E28" s="69"/>
    </row>
    <row r="32" spans="1:5" ht="15" x14ac:dyDescent="0.25">
      <c r="A32" s="26" t="s">
        <v>13</v>
      </c>
      <c r="B32" s="37"/>
      <c r="C32" s="37"/>
      <c r="D32" s="27"/>
      <c r="E32" s="37"/>
    </row>
    <row r="33" spans="1:8" x14ac:dyDescent="0.2">
      <c r="B33" s="1" t="s">
        <v>1227</v>
      </c>
      <c r="C33" s="38" t="s">
        <v>1228</v>
      </c>
      <c r="D33" s="28" t="s">
        <v>1</v>
      </c>
      <c r="E33" s="53">
        <v>5.7799999999999997E-2</v>
      </c>
      <c r="H33" s="29"/>
    </row>
    <row r="34" spans="1:8" x14ac:dyDescent="0.2">
      <c r="B34" s="1" t="s">
        <v>1229</v>
      </c>
      <c r="C34" s="38" t="s">
        <v>1230</v>
      </c>
      <c r="D34" s="28" t="s">
        <v>12</v>
      </c>
      <c r="E34" s="1">
        <v>84</v>
      </c>
    </row>
    <row r="35" spans="1:8" x14ac:dyDescent="0.2">
      <c r="B35" s="1" t="s">
        <v>1231</v>
      </c>
      <c r="C35" s="38" t="s">
        <v>1232</v>
      </c>
      <c r="D35" s="28" t="s">
        <v>10</v>
      </c>
      <c r="E35" s="66">
        <v>12000</v>
      </c>
    </row>
    <row r="36" spans="1:8" ht="15" x14ac:dyDescent="0.25">
      <c r="B36" s="39" t="s">
        <v>7</v>
      </c>
      <c r="C36" s="40"/>
      <c r="D36" s="30" t="s">
        <v>14</v>
      </c>
      <c r="E36" s="70"/>
    </row>
    <row r="40" spans="1:8" s="1" customFormat="1" ht="15" x14ac:dyDescent="0.25">
      <c r="A40" s="52" t="s">
        <v>1250</v>
      </c>
      <c r="B40" s="37"/>
      <c r="C40" s="37"/>
      <c r="D40" s="37"/>
      <c r="E40" s="37"/>
    </row>
    <row r="41" spans="1:8" s="1" customFormat="1" x14ac:dyDescent="0.2">
      <c r="B41" s="1" t="s">
        <v>1227</v>
      </c>
      <c r="C41" s="38" t="s">
        <v>1228</v>
      </c>
      <c r="D41" s="1" t="s">
        <v>1</v>
      </c>
      <c r="E41" s="53">
        <v>5.7799999999999997E-2</v>
      </c>
      <c r="H41" s="53"/>
    </row>
    <row r="42" spans="1:8" s="1" customFormat="1" x14ac:dyDescent="0.2">
      <c r="B42" s="1" t="s">
        <v>1251</v>
      </c>
      <c r="C42" s="38" t="s">
        <v>1252</v>
      </c>
      <c r="D42" s="1" t="s">
        <v>1253</v>
      </c>
      <c r="E42" s="16">
        <v>1</v>
      </c>
      <c r="H42" s="53"/>
    </row>
    <row r="43" spans="1:8" s="1" customFormat="1" x14ac:dyDescent="0.2">
      <c r="B43" s="1" t="s">
        <v>1229</v>
      </c>
      <c r="C43" s="38" t="s">
        <v>1230</v>
      </c>
      <c r="D43" s="1" t="s">
        <v>12</v>
      </c>
      <c r="E43" s="1">
        <v>84</v>
      </c>
    </row>
    <row r="44" spans="1:8" s="1" customFormat="1" x14ac:dyDescent="0.2">
      <c r="B44" s="1" t="s">
        <v>1231</v>
      </c>
      <c r="C44" s="38" t="s">
        <v>1232</v>
      </c>
      <c r="D44" s="1" t="s">
        <v>10</v>
      </c>
      <c r="E44" s="66">
        <v>12000</v>
      </c>
    </row>
    <row r="45" spans="1:8" s="1" customFormat="1" ht="15" x14ac:dyDescent="0.25">
      <c r="B45" s="39" t="s">
        <v>1254</v>
      </c>
      <c r="C45" s="40"/>
      <c r="D45" s="54" t="s">
        <v>14</v>
      </c>
      <c r="E45" s="70"/>
    </row>
    <row r="46" spans="1:8" s="1" customFormat="1" x14ac:dyDescent="0.2"/>
    <row r="47" spans="1:8" s="1" customFormat="1" x14ac:dyDescent="0.2"/>
    <row r="48" spans="1:8" s="1" customFormat="1" x14ac:dyDescent="0.2"/>
    <row r="49" spans="1:8" s="1" customFormat="1" ht="15" x14ac:dyDescent="0.25">
      <c r="A49" s="52" t="s">
        <v>1255</v>
      </c>
      <c r="B49" s="37"/>
      <c r="C49" s="37"/>
      <c r="D49" s="37"/>
      <c r="E49" s="37"/>
    </row>
    <row r="50" spans="1:8" s="1" customFormat="1" x14ac:dyDescent="0.2">
      <c r="B50" s="1" t="s">
        <v>1227</v>
      </c>
      <c r="C50" s="38" t="s">
        <v>1228</v>
      </c>
      <c r="D50" s="1" t="s">
        <v>1</v>
      </c>
      <c r="E50" s="53">
        <v>5.7799999999999997E-2</v>
      </c>
      <c r="H50" s="53"/>
    </row>
    <row r="51" spans="1:8" s="1" customFormat="1" x14ac:dyDescent="0.2">
      <c r="B51" s="1" t="s">
        <v>1251</v>
      </c>
      <c r="C51" s="38" t="s">
        <v>1252</v>
      </c>
      <c r="D51" s="1" t="s">
        <v>1253</v>
      </c>
      <c r="E51" s="16">
        <v>1</v>
      </c>
      <c r="H51" s="53"/>
    </row>
    <row r="52" spans="1:8" s="1" customFormat="1" x14ac:dyDescent="0.2">
      <c r="B52" s="1" t="s">
        <v>1229</v>
      </c>
      <c r="C52" s="38" t="s">
        <v>1230</v>
      </c>
      <c r="D52" s="1" t="s">
        <v>12</v>
      </c>
      <c r="E52" s="1">
        <v>84</v>
      </c>
    </row>
    <row r="53" spans="1:8" s="1" customFormat="1" x14ac:dyDescent="0.2">
      <c r="B53" s="1" t="s">
        <v>1231</v>
      </c>
      <c r="C53" s="38" t="s">
        <v>1232</v>
      </c>
      <c r="D53" s="1" t="s">
        <v>10</v>
      </c>
      <c r="E53" s="66">
        <v>12000</v>
      </c>
    </row>
    <row r="54" spans="1:8" s="1" customFormat="1" ht="15" x14ac:dyDescent="0.25">
      <c r="B54" s="39" t="s">
        <v>1267</v>
      </c>
      <c r="C54" s="40"/>
      <c r="D54" s="54" t="s">
        <v>14</v>
      </c>
      <c r="E54" s="70"/>
    </row>
    <row r="57" spans="1:8" x14ac:dyDescent="0.2">
      <c r="A57" s="72" t="s">
        <v>1271</v>
      </c>
    </row>
    <row r="58" spans="1:8" x14ac:dyDescent="0.2">
      <c r="A58" s="72" t="s">
        <v>1272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"/>
  <sheetViews>
    <sheetView workbookViewId="0">
      <selection activeCell="B2" sqref="B2"/>
    </sheetView>
  </sheetViews>
  <sheetFormatPr defaultRowHeight="18" x14ac:dyDescent="0.25"/>
  <cols>
    <col min="1" max="1" width="28.42578125" style="17" bestFit="1" customWidth="1"/>
    <col min="2" max="2" width="28" style="17" customWidth="1"/>
    <col min="3" max="5" width="13.5703125" style="17" customWidth="1"/>
    <col min="6" max="16384" width="9.140625" style="17"/>
  </cols>
  <sheetData>
    <row r="1" spans="1:5" x14ac:dyDescent="0.25">
      <c r="C1" s="18" t="s">
        <v>797</v>
      </c>
      <c r="D1" s="18" t="s">
        <v>798</v>
      </c>
      <c r="E1" s="18" t="s">
        <v>799</v>
      </c>
    </row>
    <row r="2" spans="1:5" x14ac:dyDescent="0.25">
      <c r="A2" s="17" t="s">
        <v>796</v>
      </c>
    </row>
    <row r="3" spans="1:5" x14ac:dyDescent="0.25">
      <c r="A3" s="17" t="s">
        <v>816</v>
      </c>
    </row>
    <row r="4" spans="1:5" ht="54" x14ac:dyDescent="0.25">
      <c r="A4" s="55" t="s">
        <v>1256</v>
      </c>
      <c r="B4" s="56"/>
    </row>
  </sheetData>
  <phoneticPr fontId="2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9"/>
  <sheetViews>
    <sheetView workbookViewId="0">
      <selection activeCell="B1" sqref="B1"/>
    </sheetView>
  </sheetViews>
  <sheetFormatPr defaultRowHeight="15" x14ac:dyDescent="0.2"/>
  <cols>
    <col min="1" max="1" width="32" style="23" bestFit="1" customWidth="1"/>
    <col min="2" max="2" width="11.85546875" style="23" customWidth="1"/>
    <col min="3" max="3" width="10.7109375" style="23" customWidth="1"/>
    <col min="4" max="4" width="12" style="23" customWidth="1"/>
    <col min="5" max="6" width="9.140625" style="23"/>
    <col min="7" max="7" width="38.7109375" style="23" customWidth="1"/>
    <col min="8" max="12" width="9.140625" style="23"/>
    <col min="13" max="14" width="12.5703125" style="23" customWidth="1"/>
    <col min="15" max="15" width="19.28515625" style="23" bestFit="1" customWidth="1"/>
    <col min="16" max="16384" width="9.140625" style="23"/>
  </cols>
  <sheetData>
    <row r="1" spans="1:8" ht="21" customHeight="1" x14ac:dyDescent="0.2">
      <c r="A1" s="23" t="s">
        <v>825</v>
      </c>
      <c r="C1" s="24"/>
      <c r="D1" s="24"/>
      <c r="G1" s="25" t="s">
        <v>817</v>
      </c>
      <c r="H1" s="25"/>
    </row>
    <row r="2" spans="1:8" ht="21" customHeight="1" x14ac:dyDescent="0.2">
      <c r="A2" s="23" t="s">
        <v>826</v>
      </c>
      <c r="C2" s="24"/>
      <c r="D2" s="24"/>
      <c r="G2" s="25" t="s">
        <v>818</v>
      </c>
      <c r="H2" s="25"/>
    </row>
    <row r="3" spans="1:8" ht="21" customHeight="1" x14ac:dyDescent="0.2">
      <c r="A3" s="23" t="s">
        <v>827</v>
      </c>
      <c r="C3" s="24"/>
      <c r="D3" s="24"/>
      <c r="G3" s="25" t="s">
        <v>819</v>
      </c>
      <c r="H3" s="25"/>
    </row>
    <row r="4" spans="1:8" ht="21" customHeight="1" x14ac:dyDescent="0.2">
      <c r="A4" s="23" t="s">
        <v>829</v>
      </c>
      <c r="C4" s="24"/>
      <c r="D4" s="24"/>
      <c r="G4" s="25" t="s">
        <v>820</v>
      </c>
      <c r="H4" s="25"/>
    </row>
    <row r="5" spans="1:8" ht="21" customHeight="1" x14ac:dyDescent="0.2">
      <c r="A5" s="23" t="s">
        <v>830</v>
      </c>
      <c r="C5" s="24"/>
      <c r="D5" s="24"/>
      <c r="G5" s="25" t="s">
        <v>821</v>
      </c>
      <c r="H5" s="25"/>
    </row>
    <row r="6" spans="1:8" ht="21" customHeight="1" x14ac:dyDescent="0.2">
      <c r="A6" s="23" t="s">
        <v>831</v>
      </c>
      <c r="C6" s="24"/>
      <c r="D6" s="24"/>
      <c r="G6" s="25" t="s">
        <v>822</v>
      </c>
      <c r="H6" s="25"/>
    </row>
    <row r="7" spans="1:8" ht="21" customHeight="1" x14ac:dyDescent="0.2">
      <c r="A7" s="57" t="s">
        <v>1257</v>
      </c>
      <c r="B7" s="57"/>
      <c r="C7" s="58"/>
      <c r="D7" s="58"/>
      <c r="G7" s="25" t="s">
        <v>823</v>
      </c>
      <c r="H7" s="25"/>
    </row>
    <row r="8" spans="1:8" ht="21" customHeight="1" x14ac:dyDescent="0.2">
      <c r="A8" s="57"/>
      <c r="B8" s="57"/>
      <c r="C8" s="57"/>
      <c r="D8" s="57"/>
      <c r="G8" s="25" t="s">
        <v>824</v>
      </c>
      <c r="H8" s="25"/>
    </row>
    <row r="9" spans="1:8" ht="21" customHeight="1" x14ac:dyDescent="0.2">
      <c r="A9" s="57" t="s">
        <v>1258</v>
      </c>
      <c r="B9" s="57"/>
      <c r="C9" s="57"/>
      <c r="D9" s="57"/>
      <c r="G9" s="25"/>
      <c r="H9" s="25"/>
    </row>
    <row r="11" spans="1:8" x14ac:dyDescent="0.2">
      <c r="A11" s="57" t="s">
        <v>1259</v>
      </c>
    </row>
    <row r="12" spans="1:8" x14ac:dyDescent="0.2">
      <c r="A12" s="57"/>
    </row>
    <row r="13" spans="1:8" x14ac:dyDescent="0.2">
      <c r="A13" s="57" t="s">
        <v>1260</v>
      </c>
    </row>
    <row r="15" spans="1:8" x14ac:dyDescent="0.2">
      <c r="A15" s="23" t="s">
        <v>1261</v>
      </c>
      <c r="B15" s="59"/>
    </row>
    <row r="19" spans="16:16" x14ac:dyDescent="0.2">
      <c r="P19" s="25"/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92"/>
  <sheetViews>
    <sheetView workbookViewId="0">
      <selection activeCell="H3" sqref="H3"/>
    </sheetView>
  </sheetViews>
  <sheetFormatPr defaultRowHeight="16.5" x14ac:dyDescent="0.3"/>
  <cols>
    <col min="1" max="1" width="10.140625" style="36" customWidth="1"/>
    <col min="2" max="2" width="6.140625" style="13" customWidth="1"/>
    <col min="3" max="3" width="39.42578125" style="14" customWidth="1"/>
    <col min="4" max="4" width="7.7109375" style="15" customWidth="1"/>
    <col min="5" max="5" width="13.140625" style="7" customWidth="1"/>
    <col min="6" max="6" width="1.7109375" style="7" customWidth="1"/>
    <col min="7" max="7" width="9.140625" style="64"/>
    <col min="8" max="8" width="35.140625" style="7" customWidth="1"/>
    <col min="9" max="9" width="7.28515625" style="7" customWidth="1"/>
    <col min="10" max="10" width="13.7109375" style="7" customWidth="1"/>
    <col min="11" max="11" width="9.85546875" style="7" customWidth="1"/>
    <col min="12" max="12" width="16.28515625" style="7" customWidth="1"/>
    <col min="13" max="16384" width="9.140625" style="7"/>
  </cols>
  <sheetData>
    <row r="1" spans="1:12" s="6" customFormat="1" ht="28.5" x14ac:dyDescent="0.2">
      <c r="A1" s="31" t="s">
        <v>804</v>
      </c>
      <c r="B1" s="2" t="s">
        <v>16</v>
      </c>
      <c r="C1" s="3" t="s">
        <v>17</v>
      </c>
      <c r="D1" s="4" t="s">
        <v>18</v>
      </c>
      <c r="E1" s="5" t="s">
        <v>1298</v>
      </c>
      <c r="G1" s="12" t="s">
        <v>1226</v>
      </c>
    </row>
    <row r="2" spans="1:12" x14ac:dyDescent="0.3">
      <c r="A2" s="32" t="s">
        <v>835</v>
      </c>
      <c r="B2" s="8" t="s">
        <v>697</v>
      </c>
      <c r="C2" s="9" t="s">
        <v>698</v>
      </c>
      <c r="D2" s="10" t="s">
        <v>19</v>
      </c>
      <c r="E2" s="11">
        <v>1.9</v>
      </c>
      <c r="G2" s="33" t="s">
        <v>16</v>
      </c>
      <c r="H2" s="33" t="s">
        <v>17</v>
      </c>
      <c r="I2" s="33" t="s">
        <v>18</v>
      </c>
      <c r="J2" s="33" t="s">
        <v>1296</v>
      </c>
      <c r="K2" s="33" t="s">
        <v>803</v>
      </c>
      <c r="L2" s="33" t="s">
        <v>1297</v>
      </c>
    </row>
    <row r="3" spans="1:12" x14ac:dyDescent="0.3">
      <c r="A3" s="34" t="s">
        <v>836</v>
      </c>
      <c r="B3" s="8" t="s">
        <v>667</v>
      </c>
      <c r="C3" s="9" t="s">
        <v>668</v>
      </c>
      <c r="D3" s="10" t="s">
        <v>19</v>
      </c>
      <c r="E3" s="11">
        <v>5.7</v>
      </c>
      <c r="G3" s="63" t="s">
        <v>318</v>
      </c>
      <c r="J3" s="35"/>
      <c r="K3" s="7">
        <v>5</v>
      </c>
      <c r="L3" s="35">
        <f>J3*K3</f>
        <v>0</v>
      </c>
    </row>
    <row r="4" spans="1:12" x14ac:dyDescent="0.3">
      <c r="A4" s="34" t="s">
        <v>837</v>
      </c>
      <c r="B4" s="8" t="s">
        <v>314</v>
      </c>
      <c r="C4" s="9" t="s">
        <v>315</v>
      </c>
      <c r="D4" s="10" t="s">
        <v>19</v>
      </c>
      <c r="E4" s="11">
        <v>1.9</v>
      </c>
      <c r="G4" s="63"/>
    </row>
    <row r="5" spans="1:12" x14ac:dyDescent="0.3">
      <c r="A5" s="34" t="s">
        <v>838</v>
      </c>
      <c r="B5" s="8" t="s">
        <v>528</v>
      </c>
      <c r="C5" s="9" t="s">
        <v>529</v>
      </c>
      <c r="D5" s="10" t="s">
        <v>19</v>
      </c>
      <c r="E5" s="11">
        <v>1.3</v>
      </c>
      <c r="G5" s="63"/>
    </row>
    <row r="6" spans="1:12" x14ac:dyDescent="0.3">
      <c r="A6" s="34" t="s">
        <v>839</v>
      </c>
      <c r="B6" s="8" t="s">
        <v>316</v>
      </c>
      <c r="C6" s="9" t="s">
        <v>317</v>
      </c>
      <c r="D6" s="10" t="s">
        <v>19</v>
      </c>
      <c r="E6" s="11">
        <v>1.2</v>
      </c>
      <c r="G6" s="63"/>
    </row>
    <row r="7" spans="1:12" x14ac:dyDescent="0.3">
      <c r="A7" s="34" t="s">
        <v>840</v>
      </c>
      <c r="B7" s="8" t="s">
        <v>318</v>
      </c>
      <c r="C7" s="9" t="s">
        <v>319</v>
      </c>
      <c r="D7" s="10" t="s">
        <v>19</v>
      </c>
      <c r="E7" s="11">
        <v>1</v>
      </c>
    </row>
    <row r="8" spans="1:12" x14ac:dyDescent="0.3">
      <c r="A8" s="34" t="s">
        <v>841</v>
      </c>
      <c r="B8" s="8" t="s">
        <v>320</v>
      </c>
      <c r="C8" s="9" t="s">
        <v>321</v>
      </c>
      <c r="D8" s="10" t="s">
        <v>19</v>
      </c>
      <c r="E8" s="11">
        <v>0.8</v>
      </c>
    </row>
    <row r="9" spans="1:12" x14ac:dyDescent="0.3">
      <c r="A9" s="34" t="s">
        <v>842</v>
      </c>
      <c r="B9" s="8" t="s">
        <v>322</v>
      </c>
      <c r="C9" s="9" t="s">
        <v>323</v>
      </c>
      <c r="D9" s="10" t="s">
        <v>19</v>
      </c>
      <c r="E9" s="11">
        <v>0.8</v>
      </c>
    </row>
    <row r="10" spans="1:12" x14ac:dyDescent="0.3">
      <c r="A10" s="34" t="s">
        <v>843</v>
      </c>
      <c r="B10" s="8" t="s">
        <v>551</v>
      </c>
      <c r="C10" s="9" t="s">
        <v>552</v>
      </c>
      <c r="D10" s="10" t="s">
        <v>19</v>
      </c>
      <c r="E10" s="11">
        <v>0.8</v>
      </c>
    </row>
    <row r="11" spans="1:12" x14ac:dyDescent="0.3">
      <c r="A11" s="34" t="s">
        <v>844</v>
      </c>
      <c r="B11" s="8" t="s">
        <v>541</v>
      </c>
      <c r="C11" s="9" t="s">
        <v>542</v>
      </c>
      <c r="D11" s="10" t="s">
        <v>360</v>
      </c>
      <c r="E11" s="11">
        <v>0.9</v>
      </c>
    </row>
    <row r="12" spans="1:12" x14ac:dyDescent="0.3">
      <c r="A12" s="34" t="s">
        <v>845</v>
      </c>
      <c r="B12" s="8" t="s">
        <v>549</v>
      </c>
      <c r="C12" s="9" t="s">
        <v>550</v>
      </c>
      <c r="D12" s="10" t="s">
        <v>19</v>
      </c>
      <c r="E12" s="11">
        <v>0.2</v>
      </c>
    </row>
    <row r="13" spans="1:12" x14ac:dyDescent="0.3">
      <c r="A13" s="34" t="s">
        <v>846</v>
      </c>
      <c r="B13" s="8" t="s">
        <v>324</v>
      </c>
      <c r="C13" s="9" t="s">
        <v>325</v>
      </c>
      <c r="D13" s="10" t="s">
        <v>19</v>
      </c>
      <c r="E13" s="11">
        <v>0.3</v>
      </c>
    </row>
    <row r="14" spans="1:12" x14ac:dyDescent="0.3">
      <c r="A14" s="34" t="s">
        <v>847</v>
      </c>
      <c r="B14" s="8" t="s">
        <v>358</v>
      </c>
      <c r="C14" s="9" t="s">
        <v>359</v>
      </c>
      <c r="D14" s="10" t="s">
        <v>360</v>
      </c>
      <c r="E14" s="11">
        <v>1.7</v>
      </c>
    </row>
    <row r="15" spans="1:12" x14ac:dyDescent="0.3">
      <c r="A15" s="34" t="s">
        <v>848</v>
      </c>
      <c r="B15" s="8" t="s">
        <v>693</v>
      </c>
      <c r="C15" s="9" t="s">
        <v>694</v>
      </c>
      <c r="D15" s="10" t="s">
        <v>19</v>
      </c>
      <c r="E15" s="11">
        <v>1.7</v>
      </c>
    </row>
    <row r="16" spans="1:12" x14ac:dyDescent="0.3">
      <c r="A16" s="34" t="s">
        <v>849</v>
      </c>
      <c r="B16" s="8" t="s">
        <v>330</v>
      </c>
      <c r="C16" s="9" t="s">
        <v>331</v>
      </c>
      <c r="D16" s="10" t="s">
        <v>19</v>
      </c>
      <c r="E16" s="11">
        <v>0.6</v>
      </c>
    </row>
    <row r="17" spans="1:5" x14ac:dyDescent="0.3">
      <c r="A17" s="34" t="s">
        <v>850</v>
      </c>
      <c r="B17" s="8" t="s">
        <v>326</v>
      </c>
      <c r="C17" s="9" t="s">
        <v>327</v>
      </c>
      <c r="D17" s="10" t="s">
        <v>19</v>
      </c>
      <c r="E17" s="11">
        <v>0.4</v>
      </c>
    </row>
    <row r="18" spans="1:5" x14ac:dyDescent="0.3">
      <c r="A18" s="34" t="s">
        <v>851</v>
      </c>
      <c r="B18" s="8" t="s">
        <v>328</v>
      </c>
      <c r="C18" s="9" t="s">
        <v>329</v>
      </c>
      <c r="D18" s="10" t="s">
        <v>19</v>
      </c>
      <c r="E18" s="11">
        <v>0.4</v>
      </c>
    </row>
    <row r="19" spans="1:5" x14ac:dyDescent="0.3">
      <c r="A19" s="34" t="s">
        <v>852</v>
      </c>
      <c r="B19" s="8" t="s">
        <v>338</v>
      </c>
      <c r="C19" s="9" t="s">
        <v>339</v>
      </c>
      <c r="D19" s="10" t="s">
        <v>19</v>
      </c>
      <c r="E19" s="11">
        <v>0.3</v>
      </c>
    </row>
    <row r="20" spans="1:5" x14ac:dyDescent="0.3">
      <c r="A20" s="34" t="s">
        <v>853</v>
      </c>
      <c r="B20" s="8" t="s">
        <v>332</v>
      </c>
      <c r="C20" s="9" t="s">
        <v>333</v>
      </c>
      <c r="D20" s="10" t="s">
        <v>19</v>
      </c>
      <c r="E20" s="11">
        <v>0.2</v>
      </c>
    </row>
    <row r="21" spans="1:5" x14ac:dyDescent="0.3">
      <c r="A21" s="34" t="s">
        <v>854</v>
      </c>
      <c r="B21" s="8" t="s">
        <v>334</v>
      </c>
      <c r="C21" s="9" t="s">
        <v>335</v>
      </c>
      <c r="D21" s="10" t="s">
        <v>19</v>
      </c>
      <c r="E21" s="11">
        <v>0.2</v>
      </c>
    </row>
    <row r="22" spans="1:5" x14ac:dyDescent="0.3">
      <c r="A22" s="34" t="s">
        <v>855</v>
      </c>
      <c r="B22" s="8" t="s">
        <v>336</v>
      </c>
      <c r="C22" s="9" t="s">
        <v>337</v>
      </c>
      <c r="D22" s="10" t="s">
        <v>19</v>
      </c>
      <c r="E22" s="11">
        <v>0.1</v>
      </c>
    </row>
    <row r="23" spans="1:5" x14ac:dyDescent="0.3">
      <c r="A23" s="34" t="s">
        <v>856</v>
      </c>
      <c r="B23" s="8" t="s">
        <v>340</v>
      </c>
      <c r="C23" s="9" t="s">
        <v>341</v>
      </c>
      <c r="D23" s="10" t="s">
        <v>19</v>
      </c>
      <c r="E23" s="11">
        <v>1.3</v>
      </c>
    </row>
    <row r="24" spans="1:5" x14ac:dyDescent="0.3">
      <c r="A24" s="34" t="s">
        <v>857</v>
      </c>
      <c r="B24" s="8" t="s">
        <v>342</v>
      </c>
      <c r="C24" s="9" t="s">
        <v>343</v>
      </c>
      <c r="D24" s="10" t="s">
        <v>19</v>
      </c>
      <c r="E24" s="11">
        <v>1.1000000000000001</v>
      </c>
    </row>
    <row r="25" spans="1:5" x14ac:dyDescent="0.3">
      <c r="A25" s="34" t="s">
        <v>858</v>
      </c>
      <c r="B25" s="8" t="s">
        <v>344</v>
      </c>
      <c r="C25" s="9" t="s">
        <v>345</v>
      </c>
      <c r="D25" s="10" t="s">
        <v>19</v>
      </c>
      <c r="E25" s="11">
        <v>1.1000000000000001</v>
      </c>
    </row>
    <row r="26" spans="1:5" x14ac:dyDescent="0.3">
      <c r="A26" s="34" t="s">
        <v>859</v>
      </c>
      <c r="B26" s="8" t="s">
        <v>346</v>
      </c>
      <c r="C26" s="9" t="s">
        <v>347</v>
      </c>
      <c r="D26" s="10" t="s">
        <v>19</v>
      </c>
      <c r="E26" s="11">
        <v>1.3</v>
      </c>
    </row>
    <row r="27" spans="1:5" x14ac:dyDescent="0.3">
      <c r="A27" s="34" t="s">
        <v>860</v>
      </c>
      <c r="B27" s="8" t="s">
        <v>514</v>
      </c>
      <c r="C27" s="9" t="s">
        <v>515</v>
      </c>
      <c r="D27" s="10" t="s">
        <v>19</v>
      </c>
      <c r="E27" s="11">
        <v>1.7</v>
      </c>
    </row>
    <row r="28" spans="1:5" x14ac:dyDescent="0.3">
      <c r="A28" s="34" t="s">
        <v>861</v>
      </c>
      <c r="B28" s="8" t="s">
        <v>516</v>
      </c>
      <c r="C28" s="9" t="s">
        <v>517</v>
      </c>
      <c r="D28" s="10" t="s">
        <v>19</v>
      </c>
      <c r="E28" s="11">
        <v>3.5</v>
      </c>
    </row>
    <row r="29" spans="1:5" x14ac:dyDescent="0.3">
      <c r="A29" s="34" t="s">
        <v>862</v>
      </c>
      <c r="B29" s="8" t="s">
        <v>348</v>
      </c>
      <c r="C29" s="9" t="s">
        <v>349</v>
      </c>
      <c r="D29" s="10" t="s">
        <v>19</v>
      </c>
      <c r="E29" s="11">
        <v>4.5</v>
      </c>
    </row>
    <row r="30" spans="1:5" x14ac:dyDescent="0.3">
      <c r="A30" s="34" t="s">
        <v>863</v>
      </c>
      <c r="B30" s="8" t="s">
        <v>350</v>
      </c>
      <c r="C30" s="9" t="s">
        <v>351</v>
      </c>
      <c r="D30" s="10" t="s">
        <v>19</v>
      </c>
      <c r="E30" s="11">
        <v>20</v>
      </c>
    </row>
    <row r="31" spans="1:5" x14ac:dyDescent="0.3">
      <c r="A31" s="34" t="s">
        <v>864</v>
      </c>
      <c r="B31" s="8" t="s">
        <v>159</v>
      </c>
      <c r="C31" s="9" t="s">
        <v>160</v>
      </c>
      <c r="D31" s="10" t="s">
        <v>19</v>
      </c>
      <c r="E31" s="11">
        <v>0.5</v>
      </c>
    </row>
    <row r="32" spans="1:5" x14ac:dyDescent="0.3">
      <c r="A32" s="34" t="s">
        <v>865</v>
      </c>
      <c r="B32" s="8" t="s">
        <v>623</v>
      </c>
      <c r="C32" s="9" t="s">
        <v>624</v>
      </c>
      <c r="D32" s="10" t="s">
        <v>19</v>
      </c>
      <c r="E32" s="11">
        <v>0.4</v>
      </c>
    </row>
    <row r="33" spans="1:5" x14ac:dyDescent="0.3">
      <c r="A33" s="34" t="s">
        <v>866</v>
      </c>
      <c r="B33" s="8" t="s">
        <v>607</v>
      </c>
      <c r="C33" s="9" t="s">
        <v>608</v>
      </c>
      <c r="D33" s="10" t="s">
        <v>19</v>
      </c>
      <c r="E33" s="11">
        <v>0.4</v>
      </c>
    </row>
    <row r="34" spans="1:5" x14ac:dyDescent="0.3">
      <c r="A34" s="34" t="s">
        <v>867</v>
      </c>
      <c r="B34" s="8" t="s">
        <v>591</v>
      </c>
      <c r="C34" s="9" t="s">
        <v>592</v>
      </c>
      <c r="D34" s="10" t="s">
        <v>19</v>
      </c>
      <c r="E34" s="11">
        <v>0.4</v>
      </c>
    </row>
    <row r="35" spans="1:5" x14ac:dyDescent="0.3">
      <c r="A35" s="34" t="s">
        <v>868</v>
      </c>
      <c r="B35" s="8" t="s">
        <v>157</v>
      </c>
      <c r="C35" s="9" t="s">
        <v>158</v>
      </c>
      <c r="D35" s="10" t="s">
        <v>19</v>
      </c>
      <c r="E35" s="11">
        <v>1.3</v>
      </c>
    </row>
    <row r="36" spans="1:5" x14ac:dyDescent="0.3">
      <c r="A36" s="34" t="s">
        <v>869</v>
      </c>
      <c r="B36" s="8" t="s">
        <v>669</v>
      </c>
      <c r="C36" s="9" t="s">
        <v>670</v>
      </c>
      <c r="D36" s="10" t="s">
        <v>19</v>
      </c>
      <c r="E36" s="11">
        <v>1</v>
      </c>
    </row>
    <row r="37" spans="1:5" x14ac:dyDescent="0.3">
      <c r="A37" s="34" t="s">
        <v>870</v>
      </c>
      <c r="B37" s="8" t="s">
        <v>746</v>
      </c>
      <c r="C37" s="9" t="s">
        <v>747</v>
      </c>
      <c r="D37" s="10" t="s">
        <v>19</v>
      </c>
      <c r="E37" s="11">
        <v>1.4</v>
      </c>
    </row>
    <row r="38" spans="1:5" x14ac:dyDescent="0.3">
      <c r="A38" s="34" t="s">
        <v>871</v>
      </c>
      <c r="B38" s="8" t="s">
        <v>352</v>
      </c>
      <c r="C38" s="9" t="s">
        <v>353</v>
      </c>
      <c r="D38" s="10" t="s">
        <v>19</v>
      </c>
      <c r="E38" s="11">
        <v>0.9</v>
      </c>
    </row>
    <row r="39" spans="1:5" x14ac:dyDescent="0.3">
      <c r="A39" s="34" t="s">
        <v>872</v>
      </c>
      <c r="B39" s="8" t="s">
        <v>737</v>
      </c>
      <c r="C39" s="9" t="s">
        <v>738</v>
      </c>
      <c r="D39" s="10" t="s">
        <v>739</v>
      </c>
      <c r="E39" s="11">
        <v>0.3</v>
      </c>
    </row>
    <row r="40" spans="1:5" x14ac:dyDescent="0.3">
      <c r="A40" s="34" t="s">
        <v>873</v>
      </c>
      <c r="B40" s="8" t="s">
        <v>167</v>
      </c>
      <c r="C40" s="9" t="s">
        <v>168</v>
      </c>
      <c r="D40" s="10" t="s">
        <v>19</v>
      </c>
      <c r="E40" s="11">
        <v>0.3</v>
      </c>
    </row>
    <row r="41" spans="1:5" x14ac:dyDescent="0.3">
      <c r="A41" s="34" t="s">
        <v>874</v>
      </c>
      <c r="B41" s="8" t="s">
        <v>169</v>
      </c>
      <c r="C41" s="9" t="s">
        <v>170</v>
      </c>
      <c r="D41" s="10" t="s">
        <v>19</v>
      </c>
      <c r="E41" s="11">
        <v>0.2</v>
      </c>
    </row>
    <row r="42" spans="1:5" x14ac:dyDescent="0.3">
      <c r="A42" s="34" t="s">
        <v>875</v>
      </c>
      <c r="B42" s="8" t="s">
        <v>165</v>
      </c>
      <c r="C42" s="9" t="s">
        <v>166</v>
      </c>
      <c r="D42" s="10" t="s">
        <v>19</v>
      </c>
      <c r="E42" s="11">
        <v>0.3</v>
      </c>
    </row>
    <row r="43" spans="1:5" x14ac:dyDescent="0.3">
      <c r="A43" s="34" t="s">
        <v>876</v>
      </c>
      <c r="B43" s="8" t="s">
        <v>161</v>
      </c>
      <c r="C43" s="9" t="s">
        <v>162</v>
      </c>
      <c r="D43" s="10" t="s">
        <v>19</v>
      </c>
      <c r="E43" s="11">
        <v>10.9</v>
      </c>
    </row>
    <row r="44" spans="1:5" x14ac:dyDescent="0.3">
      <c r="A44" s="34" t="s">
        <v>877</v>
      </c>
      <c r="B44" s="8" t="s">
        <v>163</v>
      </c>
      <c r="C44" s="9" t="s">
        <v>164</v>
      </c>
      <c r="D44" s="10" t="s">
        <v>19</v>
      </c>
      <c r="E44" s="11">
        <v>12.5</v>
      </c>
    </row>
    <row r="45" spans="1:5" x14ac:dyDescent="0.3">
      <c r="A45" s="34" t="s">
        <v>878</v>
      </c>
      <c r="B45" s="8" t="s">
        <v>740</v>
      </c>
      <c r="C45" s="9" t="s">
        <v>741</v>
      </c>
      <c r="D45" s="10" t="s">
        <v>20</v>
      </c>
      <c r="E45" s="11">
        <v>11.9</v>
      </c>
    </row>
    <row r="46" spans="1:5" x14ac:dyDescent="0.3">
      <c r="A46" s="34" t="s">
        <v>879</v>
      </c>
      <c r="B46" s="8" t="s">
        <v>617</v>
      </c>
      <c r="C46" s="9" t="s">
        <v>618</v>
      </c>
      <c r="D46" s="10" t="s">
        <v>20</v>
      </c>
      <c r="E46" s="11">
        <v>13.4</v>
      </c>
    </row>
    <row r="47" spans="1:5" x14ac:dyDescent="0.3">
      <c r="A47" s="34" t="s">
        <v>880</v>
      </c>
      <c r="B47" s="8" t="s">
        <v>617</v>
      </c>
      <c r="C47" s="9" t="s">
        <v>618</v>
      </c>
      <c r="D47" s="10" t="s">
        <v>20</v>
      </c>
      <c r="E47" s="11">
        <v>13.4</v>
      </c>
    </row>
    <row r="48" spans="1:5" x14ac:dyDescent="0.3">
      <c r="A48" s="34" t="s">
        <v>881</v>
      </c>
      <c r="B48" s="8" t="s">
        <v>581</v>
      </c>
      <c r="C48" s="9" t="s">
        <v>582</v>
      </c>
      <c r="D48" s="10" t="s">
        <v>20</v>
      </c>
      <c r="E48" s="11">
        <v>13.4</v>
      </c>
    </row>
    <row r="49" spans="1:5" x14ac:dyDescent="0.3">
      <c r="A49" s="34" t="s">
        <v>882</v>
      </c>
      <c r="B49" s="8" t="s">
        <v>593</v>
      </c>
      <c r="C49" s="9" t="s">
        <v>594</v>
      </c>
      <c r="D49" s="10" t="s">
        <v>20</v>
      </c>
      <c r="E49" s="11">
        <v>13.4</v>
      </c>
    </row>
    <row r="50" spans="1:5" x14ac:dyDescent="0.3">
      <c r="A50" s="34" t="s">
        <v>883</v>
      </c>
      <c r="B50" s="8" t="s">
        <v>671</v>
      </c>
      <c r="C50" s="9" t="s">
        <v>672</v>
      </c>
      <c r="D50" s="10" t="s">
        <v>20</v>
      </c>
      <c r="E50" s="11">
        <v>13.4</v>
      </c>
    </row>
    <row r="51" spans="1:5" x14ac:dyDescent="0.3">
      <c r="A51" s="34" t="s">
        <v>884</v>
      </c>
      <c r="B51" s="8" t="s">
        <v>595</v>
      </c>
      <c r="C51" s="9" t="s">
        <v>596</v>
      </c>
      <c r="D51" s="10" t="s">
        <v>20</v>
      </c>
      <c r="E51" s="11">
        <v>13.4</v>
      </c>
    </row>
    <row r="52" spans="1:5" x14ac:dyDescent="0.3">
      <c r="A52" s="34" t="s">
        <v>885</v>
      </c>
      <c r="B52" s="8" t="s">
        <v>587</v>
      </c>
      <c r="C52" s="9" t="s">
        <v>588</v>
      </c>
      <c r="D52" s="10" t="s">
        <v>20</v>
      </c>
      <c r="E52" s="11">
        <v>6.1</v>
      </c>
    </row>
    <row r="53" spans="1:5" x14ac:dyDescent="0.3">
      <c r="A53" s="34" t="s">
        <v>886</v>
      </c>
      <c r="B53" s="8" t="s">
        <v>639</v>
      </c>
      <c r="C53" s="9" t="s">
        <v>640</v>
      </c>
      <c r="D53" s="10" t="s">
        <v>20</v>
      </c>
      <c r="E53" s="11">
        <v>13.4</v>
      </c>
    </row>
    <row r="54" spans="1:5" x14ac:dyDescent="0.3">
      <c r="A54" s="34" t="s">
        <v>887</v>
      </c>
      <c r="B54" s="8" t="s">
        <v>569</v>
      </c>
      <c r="C54" s="9" t="s">
        <v>570</v>
      </c>
      <c r="D54" s="10" t="s">
        <v>20</v>
      </c>
      <c r="E54" s="11">
        <v>13.4</v>
      </c>
    </row>
    <row r="55" spans="1:5" x14ac:dyDescent="0.3">
      <c r="A55" s="34" t="s">
        <v>888</v>
      </c>
      <c r="B55" s="8" t="s">
        <v>663</v>
      </c>
      <c r="C55" s="9" t="s">
        <v>664</v>
      </c>
      <c r="D55" s="10" t="s">
        <v>19</v>
      </c>
      <c r="E55" s="11">
        <v>7</v>
      </c>
    </row>
    <row r="56" spans="1:5" x14ac:dyDescent="0.3">
      <c r="A56" s="34" t="s">
        <v>889</v>
      </c>
      <c r="B56" s="8" t="s">
        <v>187</v>
      </c>
      <c r="C56" s="9" t="s">
        <v>188</v>
      </c>
      <c r="D56" s="10" t="s">
        <v>20</v>
      </c>
      <c r="E56" s="11">
        <v>13.4</v>
      </c>
    </row>
    <row r="57" spans="1:5" x14ac:dyDescent="0.3">
      <c r="A57" s="34" t="s">
        <v>890</v>
      </c>
      <c r="B57" s="8" t="s">
        <v>589</v>
      </c>
      <c r="C57" s="9" t="s">
        <v>590</v>
      </c>
      <c r="D57" s="10" t="s">
        <v>20</v>
      </c>
      <c r="E57" s="11">
        <v>13.4</v>
      </c>
    </row>
    <row r="58" spans="1:5" x14ac:dyDescent="0.3">
      <c r="A58" s="34" t="s">
        <v>891</v>
      </c>
      <c r="B58" s="8" t="s">
        <v>689</v>
      </c>
      <c r="C58" s="9" t="s">
        <v>690</v>
      </c>
      <c r="D58" s="10" t="s">
        <v>20</v>
      </c>
      <c r="E58" s="11">
        <v>13.4</v>
      </c>
    </row>
    <row r="59" spans="1:5" x14ac:dyDescent="0.3">
      <c r="A59" s="34" t="s">
        <v>892</v>
      </c>
      <c r="B59" s="8" t="s">
        <v>758</v>
      </c>
      <c r="C59" s="9" t="s">
        <v>759</v>
      </c>
      <c r="D59" s="10" t="s">
        <v>20</v>
      </c>
      <c r="E59" s="11">
        <v>10.6</v>
      </c>
    </row>
    <row r="60" spans="1:5" x14ac:dyDescent="0.3">
      <c r="A60" s="34" t="s">
        <v>893</v>
      </c>
      <c r="B60" s="8" t="s">
        <v>571</v>
      </c>
      <c r="C60" s="9" t="s">
        <v>572</v>
      </c>
      <c r="D60" s="10" t="s">
        <v>20</v>
      </c>
      <c r="E60" s="11">
        <v>13.4</v>
      </c>
    </row>
    <row r="61" spans="1:5" x14ac:dyDescent="0.3">
      <c r="A61" s="34" t="s">
        <v>894</v>
      </c>
      <c r="B61" s="8" t="s">
        <v>597</v>
      </c>
      <c r="C61" s="9" t="s">
        <v>598</v>
      </c>
      <c r="D61" s="10" t="s">
        <v>20</v>
      </c>
      <c r="E61" s="11">
        <v>13.4</v>
      </c>
    </row>
    <row r="62" spans="1:5" x14ac:dyDescent="0.3">
      <c r="A62" s="34" t="s">
        <v>895</v>
      </c>
      <c r="B62" s="8" t="s">
        <v>573</v>
      </c>
      <c r="C62" s="9" t="s">
        <v>574</v>
      </c>
      <c r="D62" s="10" t="s">
        <v>20</v>
      </c>
      <c r="E62" s="11">
        <v>13.4</v>
      </c>
    </row>
    <row r="63" spans="1:5" x14ac:dyDescent="0.3">
      <c r="A63" s="34" t="s">
        <v>896</v>
      </c>
      <c r="B63" s="8" t="s">
        <v>599</v>
      </c>
      <c r="C63" s="9" t="s">
        <v>600</v>
      </c>
      <c r="D63" s="10" t="s">
        <v>20</v>
      </c>
      <c r="E63" s="11">
        <v>13.4</v>
      </c>
    </row>
    <row r="64" spans="1:5" x14ac:dyDescent="0.3">
      <c r="A64" s="34" t="s">
        <v>897</v>
      </c>
      <c r="B64" s="8" t="s">
        <v>575</v>
      </c>
      <c r="C64" s="9" t="s">
        <v>576</v>
      </c>
      <c r="D64" s="10" t="s">
        <v>20</v>
      </c>
      <c r="E64" s="11">
        <v>13.4</v>
      </c>
    </row>
    <row r="65" spans="1:5" x14ac:dyDescent="0.3">
      <c r="A65" s="34" t="s">
        <v>898</v>
      </c>
      <c r="B65" s="8" t="s">
        <v>577</v>
      </c>
      <c r="C65" s="9" t="s">
        <v>578</v>
      </c>
      <c r="D65" s="10" t="s">
        <v>20</v>
      </c>
      <c r="E65" s="11">
        <v>13.4</v>
      </c>
    </row>
    <row r="66" spans="1:5" x14ac:dyDescent="0.3">
      <c r="A66" s="34" t="s">
        <v>899</v>
      </c>
      <c r="B66" s="8" t="s">
        <v>579</v>
      </c>
      <c r="C66" s="9" t="s">
        <v>580</v>
      </c>
      <c r="D66" s="10" t="s">
        <v>20</v>
      </c>
      <c r="E66" s="11">
        <v>13.4</v>
      </c>
    </row>
    <row r="67" spans="1:5" x14ac:dyDescent="0.3">
      <c r="A67" s="34" t="s">
        <v>900</v>
      </c>
      <c r="B67" s="8" t="s">
        <v>579</v>
      </c>
      <c r="C67" s="9" t="s">
        <v>580</v>
      </c>
      <c r="D67" s="10" t="s">
        <v>20</v>
      </c>
      <c r="E67" s="11">
        <v>13.4</v>
      </c>
    </row>
    <row r="68" spans="1:5" x14ac:dyDescent="0.3">
      <c r="A68" s="34" t="s">
        <v>901</v>
      </c>
      <c r="B68" s="8" t="s">
        <v>567</v>
      </c>
      <c r="C68" s="9" t="s">
        <v>568</v>
      </c>
      <c r="D68" s="10" t="s">
        <v>20</v>
      </c>
      <c r="E68" s="11">
        <v>13.4</v>
      </c>
    </row>
    <row r="69" spans="1:5" x14ac:dyDescent="0.3">
      <c r="A69" s="34" t="s">
        <v>902</v>
      </c>
      <c r="B69" s="8" t="s">
        <v>691</v>
      </c>
      <c r="C69" s="9" t="s">
        <v>692</v>
      </c>
      <c r="D69" s="10" t="s">
        <v>20</v>
      </c>
      <c r="E69" s="11">
        <v>13.4</v>
      </c>
    </row>
    <row r="70" spans="1:5" x14ac:dyDescent="0.3">
      <c r="A70" s="34" t="s">
        <v>903</v>
      </c>
      <c r="B70" s="8" t="s">
        <v>601</v>
      </c>
      <c r="C70" s="9" t="s">
        <v>602</v>
      </c>
      <c r="D70" s="10" t="s">
        <v>20</v>
      </c>
      <c r="E70" s="11">
        <v>13.4</v>
      </c>
    </row>
    <row r="71" spans="1:5" x14ac:dyDescent="0.3">
      <c r="A71" s="34" t="s">
        <v>904</v>
      </c>
      <c r="B71" s="8" t="s">
        <v>605</v>
      </c>
      <c r="C71" s="9" t="s">
        <v>606</v>
      </c>
      <c r="D71" s="10" t="s">
        <v>20</v>
      </c>
      <c r="E71" s="11">
        <v>13.4</v>
      </c>
    </row>
    <row r="72" spans="1:5" x14ac:dyDescent="0.3">
      <c r="A72" s="34" t="s">
        <v>905</v>
      </c>
      <c r="B72" s="8" t="s">
        <v>179</v>
      </c>
      <c r="C72" s="9" t="s">
        <v>180</v>
      </c>
      <c r="D72" s="10" t="s">
        <v>20</v>
      </c>
      <c r="E72" s="11">
        <v>3.1</v>
      </c>
    </row>
    <row r="73" spans="1:5" x14ac:dyDescent="0.3">
      <c r="A73" s="34" t="s">
        <v>906</v>
      </c>
      <c r="B73" s="8" t="s">
        <v>181</v>
      </c>
      <c r="C73" s="9" t="s">
        <v>182</v>
      </c>
      <c r="D73" s="10" t="s">
        <v>20</v>
      </c>
      <c r="E73" s="11">
        <v>12.9</v>
      </c>
    </row>
    <row r="74" spans="1:5" x14ac:dyDescent="0.3">
      <c r="A74" s="34" t="s">
        <v>907</v>
      </c>
      <c r="B74" s="8" t="s">
        <v>183</v>
      </c>
      <c r="C74" s="9" t="s">
        <v>184</v>
      </c>
      <c r="D74" s="10" t="s">
        <v>19</v>
      </c>
      <c r="E74" s="11">
        <v>12.9</v>
      </c>
    </row>
    <row r="75" spans="1:5" x14ac:dyDescent="0.3">
      <c r="A75" s="34" t="s">
        <v>908</v>
      </c>
      <c r="B75" s="8" t="s">
        <v>195</v>
      </c>
      <c r="C75" s="9" t="s">
        <v>196</v>
      </c>
      <c r="D75" s="10" t="s">
        <v>20</v>
      </c>
      <c r="E75" s="11">
        <v>3.1</v>
      </c>
    </row>
    <row r="76" spans="1:5" x14ac:dyDescent="0.3">
      <c r="A76" s="34" t="s">
        <v>909</v>
      </c>
      <c r="B76" s="8" t="s">
        <v>195</v>
      </c>
      <c r="C76" s="9" t="s">
        <v>196</v>
      </c>
      <c r="D76" s="10" t="s">
        <v>20</v>
      </c>
      <c r="E76" s="11">
        <v>3.1</v>
      </c>
    </row>
    <row r="77" spans="1:5" x14ac:dyDescent="0.3">
      <c r="A77" s="34" t="s">
        <v>910</v>
      </c>
      <c r="B77" s="8" t="s">
        <v>197</v>
      </c>
      <c r="C77" s="9" t="s">
        <v>198</v>
      </c>
      <c r="D77" s="10" t="s">
        <v>20</v>
      </c>
      <c r="E77" s="11">
        <v>12.9</v>
      </c>
    </row>
    <row r="78" spans="1:5" x14ac:dyDescent="0.3">
      <c r="A78" s="34" t="s">
        <v>911</v>
      </c>
      <c r="B78" s="8" t="s">
        <v>197</v>
      </c>
      <c r="C78" s="9" t="s">
        <v>198</v>
      </c>
      <c r="D78" s="10" t="s">
        <v>20</v>
      </c>
      <c r="E78" s="11">
        <v>12.9</v>
      </c>
    </row>
    <row r="79" spans="1:5" x14ac:dyDescent="0.3">
      <c r="A79" s="34" t="s">
        <v>912</v>
      </c>
      <c r="B79" s="8" t="s">
        <v>185</v>
      </c>
      <c r="C79" s="9" t="s">
        <v>186</v>
      </c>
      <c r="D79" s="10" t="s">
        <v>20</v>
      </c>
      <c r="E79" s="11">
        <v>9</v>
      </c>
    </row>
    <row r="80" spans="1:5" x14ac:dyDescent="0.3">
      <c r="A80" s="34" t="s">
        <v>913</v>
      </c>
      <c r="B80" s="8" t="s">
        <v>189</v>
      </c>
      <c r="C80" s="9" t="s">
        <v>190</v>
      </c>
      <c r="D80" s="10" t="s">
        <v>20</v>
      </c>
      <c r="E80" s="11">
        <v>12.9</v>
      </c>
    </row>
    <row r="81" spans="1:5" x14ac:dyDescent="0.3">
      <c r="A81" s="34" t="s">
        <v>914</v>
      </c>
      <c r="B81" s="8" t="s">
        <v>191</v>
      </c>
      <c r="C81" s="9" t="s">
        <v>192</v>
      </c>
      <c r="D81" s="10" t="s">
        <v>20</v>
      </c>
      <c r="E81" s="11">
        <v>12.9</v>
      </c>
    </row>
    <row r="82" spans="1:5" x14ac:dyDescent="0.3">
      <c r="A82" s="34" t="s">
        <v>915</v>
      </c>
      <c r="B82" s="8" t="s">
        <v>191</v>
      </c>
      <c r="C82" s="9" t="s">
        <v>192</v>
      </c>
      <c r="D82" s="10" t="s">
        <v>20</v>
      </c>
      <c r="E82" s="11">
        <v>12.9</v>
      </c>
    </row>
    <row r="83" spans="1:5" x14ac:dyDescent="0.3">
      <c r="A83" s="34" t="s">
        <v>916</v>
      </c>
      <c r="B83" s="8" t="s">
        <v>193</v>
      </c>
      <c r="C83" s="9" t="s">
        <v>194</v>
      </c>
      <c r="D83" s="10" t="s">
        <v>20</v>
      </c>
      <c r="E83" s="11">
        <v>12.9</v>
      </c>
    </row>
    <row r="84" spans="1:5" x14ac:dyDescent="0.3">
      <c r="A84" s="34" t="s">
        <v>917</v>
      </c>
      <c r="B84" s="8" t="s">
        <v>210</v>
      </c>
      <c r="C84" s="9" t="s">
        <v>211</v>
      </c>
      <c r="D84" s="10" t="s">
        <v>201</v>
      </c>
      <c r="E84" s="11">
        <v>4.8</v>
      </c>
    </row>
    <row r="85" spans="1:5" x14ac:dyDescent="0.3">
      <c r="A85" s="34" t="s">
        <v>918</v>
      </c>
      <c r="B85" s="8" t="s">
        <v>212</v>
      </c>
      <c r="C85" s="9" t="s">
        <v>213</v>
      </c>
      <c r="D85" s="10" t="s">
        <v>201</v>
      </c>
      <c r="E85" s="11">
        <v>5.4</v>
      </c>
    </row>
    <row r="86" spans="1:5" x14ac:dyDescent="0.3">
      <c r="A86" s="34" t="s">
        <v>919</v>
      </c>
      <c r="B86" s="8" t="s">
        <v>621</v>
      </c>
      <c r="C86" s="9" t="s">
        <v>622</v>
      </c>
      <c r="D86" s="10" t="s">
        <v>201</v>
      </c>
      <c r="E86" s="11">
        <v>5.3</v>
      </c>
    </row>
    <row r="87" spans="1:5" x14ac:dyDescent="0.3">
      <c r="A87" s="34" t="s">
        <v>920</v>
      </c>
      <c r="B87" s="8" t="s">
        <v>619</v>
      </c>
      <c r="C87" s="9" t="s">
        <v>620</v>
      </c>
      <c r="D87" s="10" t="s">
        <v>201</v>
      </c>
      <c r="E87" s="11">
        <v>6.5</v>
      </c>
    </row>
    <row r="88" spans="1:5" x14ac:dyDescent="0.3">
      <c r="A88" s="34" t="s">
        <v>921</v>
      </c>
      <c r="B88" s="8" t="s">
        <v>214</v>
      </c>
      <c r="C88" s="9" t="s">
        <v>215</v>
      </c>
      <c r="D88" s="10" t="s">
        <v>201</v>
      </c>
      <c r="E88" s="11">
        <v>4.8</v>
      </c>
    </row>
    <row r="89" spans="1:5" x14ac:dyDescent="0.3">
      <c r="A89" s="34" t="s">
        <v>922</v>
      </c>
      <c r="B89" s="8" t="s">
        <v>216</v>
      </c>
      <c r="C89" s="9" t="s">
        <v>217</v>
      </c>
      <c r="D89" s="10" t="s">
        <v>201</v>
      </c>
      <c r="E89" s="11">
        <v>6.8</v>
      </c>
    </row>
    <row r="90" spans="1:5" x14ac:dyDescent="0.3">
      <c r="A90" s="34" t="s">
        <v>923</v>
      </c>
      <c r="B90" s="8" t="s">
        <v>199</v>
      </c>
      <c r="C90" s="9" t="s">
        <v>200</v>
      </c>
      <c r="D90" s="10" t="s">
        <v>201</v>
      </c>
      <c r="E90" s="11">
        <v>3.4</v>
      </c>
    </row>
    <row r="91" spans="1:5" x14ac:dyDescent="0.3">
      <c r="A91" s="34" t="s">
        <v>924</v>
      </c>
      <c r="B91" s="8" t="s">
        <v>202</v>
      </c>
      <c r="C91" s="9" t="s">
        <v>203</v>
      </c>
      <c r="D91" s="10" t="s">
        <v>201</v>
      </c>
      <c r="E91" s="11">
        <v>6.6</v>
      </c>
    </row>
    <row r="92" spans="1:5" x14ac:dyDescent="0.3">
      <c r="A92" s="34" t="s">
        <v>925</v>
      </c>
      <c r="B92" s="8" t="s">
        <v>204</v>
      </c>
      <c r="C92" s="9" t="s">
        <v>205</v>
      </c>
      <c r="D92" s="10" t="s">
        <v>201</v>
      </c>
      <c r="E92" s="11">
        <v>3.3</v>
      </c>
    </row>
    <row r="93" spans="1:5" x14ac:dyDescent="0.3">
      <c r="A93" s="34" t="s">
        <v>926</v>
      </c>
      <c r="B93" s="8" t="s">
        <v>206</v>
      </c>
      <c r="C93" s="9" t="s">
        <v>207</v>
      </c>
      <c r="D93" s="10" t="s">
        <v>201</v>
      </c>
      <c r="E93" s="11">
        <v>6.3</v>
      </c>
    </row>
    <row r="94" spans="1:5" x14ac:dyDescent="0.3">
      <c r="A94" s="34" t="s">
        <v>927</v>
      </c>
      <c r="B94" s="8" t="s">
        <v>208</v>
      </c>
      <c r="C94" s="9" t="s">
        <v>209</v>
      </c>
      <c r="D94" s="10" t="s">
        <v>201</v>
      </c>
      <c r="E94" s="11">
        <v>3.2</v>
      </c>
    </row>
    <row r="95" spans="1:5" x14ac:dyDescent="0.3">
      <c r="A95" s="34" t="s">
        <v>928</v>
      </c>
      <c r="B95" s="8" t="s">
        <v>563</v>
      </c>
      <c r="C95" s="9" t="s">
        <v>564</v>
      </c>
      <c r="D95" s="10" t="s">
        <v>201</v>
      </c>
      <c r="E95" s="11">
        <v>6.4</v>
      </c>
    </row>
    <row r="96" spans="1:5" x14ac:dyDescent="0.3">
      <c r="A96" s="34" t="s">
        <v>929</v>
      </c>
      <c r="B96" s="8" t="s">
        <v>365</v>
      </c>
      <c r="C96" s="9" t="s">
        <v>366</v>
      </c>
      <c r="D96" s="10" t="s">
        <v>19</v>
      </c>
      <c r="E96" s="11">
        <v>0.1</v>
      </c>
    </row>
    <row r="97" spans="1:5" x14ac:dyDescent="0.3">
      <c r="A97" s="34" t="s">
        <v>930</v>
      </c>
      <c r="B97" s="8" t="s">
        <v>557</v>
      </c>
      <c r="C97" s="9" t="s">
        <v>558</v>
      </c>
      <c r="D97" s="10" t="s">
        <v>19</v>
      </c>
      <c r="E97" s="11">
        <v>0</v>
      </c>
    </row>
    <row r="98" spans="1:5" x14ac:dyDescent="0.3">
      <c r="A98" s="34" t="s">
        <v>931</v>
      </c>
      <c r="B98" s="8" t="s">
        <v>559</v>
      </c>
      <c r="C98" s="9" t="s">
        <v>560</v>
      </c>
      <c r="D98" s="10" t="s">
        <v>19</v>
      </c>
      <c r="E98" s="11">
        <v>0.1</v>
      </c>
    </row>
    <row r="99" spans="1:5" x14ac:dyDescent="0.3">
      <c r="A99" s="34" t="s">
        <v>932</v>
      </c>
      <c r="B99" s="8" t="s">
        <v>361</v>
      </c>
      <c r="C99" s="9" t="s">
        <v>362</v>
      </c>
      <c r="D99" s="10" t="s">
        <v>19</v>
      </c>
      <c r="E99" s="11">
        <v>0.1</v>
      </c>
    </row>
    <row r="100" spans="1:5" x14ac:dyDescent="0.3">
      <c r="A100" s="34" t="s">
        <v>933</v>
      </c>
      <c r="B100" s="8" t="s">
        <v>744</v>
      </c>
      <c r="C100" s="9" t="s">
        <v>745</v>
      </c>
      <c r="D100" s="10" t="s">
        <v>19</v>
      </c>
      <c r="E100" s="11">
        <v>0.4</v>
      </c>
    </row>
    <row r="101" spans="1:5" x14ac:dyDescent="0.3">
      <c r="A101" s="34" t="s">
        <v>934</v>
      </c>
      <c r="B101" s="8" t="s">
        <v>363</v>
      </c>
      <c r="C101" s="9" t="s">
        <v>364</v>
      </c>
      <c r="D101" s="10" t="s">
        <v>19</v>
      </c>
      <c r="E101" s="11">
        <v>0.9</v>
      </c>
    </row>
    <row r="102" spans="1:5" x14ac:dyDescent="0.3">
      <c r="A102" s="34" t="s">
        <v>935</v>
      </c>
      <c r="B102" s="8" t="s">
        <v>367</v>
      </c>
      <c r="C102" s="9" t="s">
        <v>368</v>
      </c>
      <c r="D102" s="10" t="s">
        <v>19</v>
      </c>
      <c r="E102" s="11">
        <v>0.2</v>
      </c>
    </row>
    <row r="103" spans="1:5" x14ac:dyDescent="0.3">
      <c r="A103" s="34" t="s">
        <v>936</v>
      </c>
      <c r="B103" s="8" t="s">
        <v>369</v>
      </c>
      <c r="C103" s="9" t="s">
        <v>370</v>
      </c>
      <c r="D103" s="10" t="s">
        <v>19</v>
      </c>
      <c r="E103" s="11">
        <v>0.2</v>
      </c>
    </row>
    <row r="104" spans="1:5" x14ac:dyDescent="0.3">
      <c r="A104" s="34" t="s">
        <v>937</v>
      </c>
      <c r="B104" s="8" t="s">
        <v>371</v>
      </c>
      <c r="C104" s="9" t="s">
        <v>372</v>
      </c>
      <c r="D104" s="10" t="s">
        <v>19</v>
      </c>
      <c r="E104" s="11">
        <v>0.6</v>
      </c>
    </row>
    <row r="105" spans="1:5" x14ac:dyDescent="0.3">
      <c r="A105" s="34" t="s">
        <v>938</v>
      </c>
      <c r="B105" s="8" t="s">
        <v>653</v>
      </c>
      <c r="C105" s="9" t="s">
        <v>654</v>
      </c>
      <c r="D105" s="10" t="s">
        <v>20</v>
      </c>
      <c r="E105" s="11">
        <v>37.200000000000003</v>
      </c>
    </row>
    <row r="106" spans="1:5" x14ac:dyDescent="0.3">
      <c r="A106" s="34" t="s">
        <v>939</v>
      </c>
      <c r="B106" s="8" t="s">
        <v>526</v>
      </c>
      <c r="C106" s="9" t="s">
        <v>527</v>
      </c>
      <c r="D106" s="10" t="s">
        <v>19</v>
      </c>
      <c r="E106" s="11">
        <v>0.6</v>
      </c>
    </row>
    <row r="107" spans="1:5" x14ac:dyDescent="0.3">
      <c r="A107" s="34" t="s">
        <v>940</v>
      </c>
      <c r="B107" s="8" t="s">
        <v>733</v>
      </c>
      <c r="C107" s="9" t="s">
        <v>734</v>
      </c>
      <c r="D107" s="10" t="s">
        <v>19</v>
      </c>
      <c r="E107" s="11">
        <v>0.3</v>
      </c>
    </row>
    <row r="108" spans="1:5" x14ac:dyDescent="0.3">
      <c r="A108" s="34" t="s">
        <v>941</v>
      </c>
      <c r="B108" s="8" t="s">
        <v>373</v>
      </c>
      <c r="C108" s="9" t="s">
        <v>374</v>
      </c>
      <c r="D108" s="10" t="s">
        <v>19</v>
      </c>
      <c r="E108" s="11">
        <v>1.9</v>
      </c>
    </row>
    <row r="109" spans="1:5" x14ac:dyDescent="0.3">
      <c r="A109" s="34" t="s">
        <v>942</v>
      </c>
      <c r="B109" s="8" t="s">
        <v>375</v>
      </c>
      <c r="C109" s="9" t="s">
        <v>376</v>
      </c>
      <c r="D109" s="10" t="s">
        <v>19</v>
      </c>
      <c r="E109" s="11">
        <v>0</v>
      </c>
    </row>
    <row r="110" spans="1:5" x14ac:dyDescent="0.3">
      <c r="A110" s="34" t="s">
        <v>943</v>
      </c>
      <c r="B110" s="8" t="s">
        <v>536</v>
      </c>
      <c r="C110" s="9" t="s">
        <v>537</v>
      </c>
      <c r="D110" s="10" t="s">
        <v>19</v>
      </c>
      <c r="E110" s="11">
        <v>0.1</v>
      </c>
    </row>
    <row r="111" spans="1:5" x14ac:dyDescent="0.3">
      <c r="A111" s="34" t="s">
        <v>944</v>
      </c>
      <c r="B111" s="8" t="s">
        <v>637</v>
      </c>
      <c r="C111" s="9" t="s">
        <v>638</v>
      </c>
      <c r="D111" s="10" t="s">
        <v>19</v>
      </c>
      <c r="E111" s="11">
        <v>0.2</v>
      </c>
    </row>
    <row r="112" spans="1:5" x14ac:dyDescent="0.3">
      <c r="A112" s="34" t="s">
        <v>945</v>
      </c>
      <c r="B112" s="8" t="s">
        <v>377</v>
      </c>
      <c r="C112" s="9" t="s">
        <v>378</v>
      </c>
      <c r="D112" s="10" t="s">
        <v>19</v>
      </c>
      <c r="E112" s="11">
        <v>0.2</v>
      </c>
    </row>
    <row r="113" spans="1:5" x14ac:dyDescent="0.3">
      <c r="A113" s="34" t="s">
        <v>946</v>
      </c>
      <c r="B113" s="8" t="s">
        <v>99</v>
      </c>
      <c r="C113" s="9" t="s">
        <v>100</v>
      </c>
      <c r="D113" s="10" t="s">
        <v>19</v>
      </c>
      <c r="E113" s="11">
        <v>25.1</v>
      </c>
    </row>
    <row r="114" spans="1:5" x14ac:dyDescent="0.3">
      <c r="A114" s="34" t="s">
        <v>947</v>
      </c>
      <c r="B114" s="8" t="s">
        <v>101</v>
      </c>
      <c r="C114" s="9" t="s">
        <v>102</v>
      </c>
      <c r="D114" s="10" t="s">
        <v>19</v>
      </c>
      <c r="E114" s="11">
        <v>24.8</v>
      </c>
    </row>
    <row r="115" spans="1:5" x14ac:dyDescent="0.3">
      <c r="A115" s="34" t="s">
        <v>948</v>
      </c>
      <c r="B115" s="8" t="s">
        <v>107</v>
      </c>
      <c r="C115" s="9" t="s">
        <v>108</v>
      </c>
      <c r="D115" s="10" t="s">
        <v>19</v>
      </c>
      <c r="E115" s="11">
        <v>18.7</v>
      </c>
    </row>
    <row r="116" spans="1:5" x14ac:dyDescent="0.3">
      <c r="A116" s="34" t="s">
        <v>949</v>
      </c>
      <c r="B116" s="8" t="s">
        <v>109</v>
      </c>
      <c r="C116" s="9" t="s">
        <v>110</v>
      </c>
      <c r="D116" s="10" t="s">
        <v>19</v>
      </c>
      <c r="E116" s="11">
        <v>7.4</v>
      </c>
    </row>
    <row r="117" spans="1:5" x14ac:dyDescent="0.3">
      <c r="A117" s="34" t="s">
        <v>950</v>
      </c>
      <c r="B117" s="8" t="s">
        <v>615</v>
      </c>
      <c r="C117" s="9" t="s">
        <v>616</v>
      </c>
      <c r="D117" s="10" t="s">
        <v>19</v>
      </c>
      <c r="E117" s="11">
        <v>15</v>
      </c>
    </row>
    <row r="118" spans="1:5" x14ac:dyDescent="0.3">
      <c r="A118" s="34" t="s">
        <v>951</v>
      </c>
      <c r="B118" s="8" t="s">
        <v>613</v>
      </c>
      <c r="C118" s="9" t="s">
        <v>614</v>
      </c>
      <c r="D118" s="10" t="s">
        <v>19</v>
      </c>
      <c r="E118" s="11">
        <v>6.8</v>
      </c>
    </row>
    <row r="119" spans="1:5" x14ac:dyDescent="0.3">
      <c r="A119" s="34" t="s">
        <v>952</v>
      </c>
      <c r="B119" s="8" t="s">
        <v>103</v>
      </c>
      <c r="C119" s="9" t="s">
        <v>104</v>
      </c>
      <c r="D119" s="10" t="s">
        <v>19</v>
      </c>
      <c r="E119" s="11">
        <v>11.3</v>
      </c>
    </row>
    <row r="120" spans="1:5" x14ac:dyDescent="0.3">
      <c r="A120" s="34" t="s">
        <v>953</v>
      </c>
      <c r="B120" s="8" t="s">
        <v>105</v>
      </c>
      <c r="C120" s="9" t="s">
        <v>106</v>
      </c>
      <c r="D120" s="10" t="s">
        <v>19</v>
      </c>
      <c r="E120" s="11">
        <v>9.3000000000000007</v>
      </c>
    </row>
    <row r="121" spans="1:5" x14ac:dyDescent="0.3">
      <c r="A121" s="34" t="s">
        <v>954</v>
      </c>
      <c r="B121" s="8" t="s">
        <v>113</v>
      </c>
      <c r="C121" s="9" t="s">
        <v>114</v>
      </c>
      <c r="D121" s="10" t="s">
        <v>19</v>
      </c>
      <c r="E121" s="11">
        <v>23.9</v>
      </c>
    </row>
    <row r="122" spans="1:5" x14ac:dyDescent="0.3">
      <c r="A122" s="34" t="s">
        <v>955</v>
      </c>
      <c r="B122" s="8" t="s">
        <v>111</v>
      </c>
      <c r="C122" s="9" t="s">
        <v>112</v>
      </c>
      <c r="D122" s="10" t="s">
        <v>19</v>
      </c>
      <c r="E122" s="11">
        <v>33</v>
      </c>
    </row>
    <row r="123" spans="1:5" x14ac:dyDescent="0.3">
      <c r="A123" s="34" t="s">
        <v>956</v>
      </c>
      <c r="B123" s="8" t="s">
        <v>115</v>
      </c>
      <c r="C123" s="9" t="s">
        <v>116</v>
      </c>
      <c r="D123" s="10" t="s">
        <v>19</v>
      </c>
      <c r="E123" s="11">
        <v>25</v>
      </c>
    </row>
    <row r="124" spans="1:5" x14ac:dyDescent="0.3">
      <c r="A124" s="34" t="s">
        <v>957</v>
      </c>
      <c r="B124" s="8" t="s">
        <v>131</v>
      </c>
      <c r="C124" s="9" t="s">
        <v>132</v>
      </c>
      <c r="D124" s="10" t="s">
        <v>19</v>
      </c>
      <c r="E124" s="11">
        <v>16.5</v>
      </c>
    </row>
    <row r="125" spans="1:5" x14ac:dyDescent="0.3">
      <c r="A125" s="34" t="s">
        <v>958</v>
      </c>
      <c r="B125" s="8" t="s">
        <v>133</v>
      </c>
      <c r="C125" s="9" t="s">
        <v>134</v>
      </c>
      <c r="D125" s="10" t="s">
        <v>19</v>
      </c>
      <c r="E125" s="11">
        <v>33.4</v>
      </c>
    </row>
    <row r="126" spans="1:5" x14ac:dyDescent="0.3">
      <c r="A126" s="34" t="s">
        <v>959</v>
      </c>
      <c r="B126" s="8" t="s">
        <v>127</v>
      </c>
      <c r="C126" s="9" t="s">
        <v>128</v>
      </c>
      <c r="D126" s="10" t="s">
        <v>19</v>
      </c>
      <c r="E126" s="11">
        <v>26.8</v>
      </c>
    </row>
    <row r="127" spans="1:5" x14ac:dyDescent="0.3">
      <c r="A127" s="34" t="s">
        <v>960</v>
      </c>
      <c r="B127" s="8" t="s">
        <v>125</v>
      </c>
      <c r="C127" s="9" t="s">
        <v>126</v>
      </c>
      <c r="D127" s="10" t="s">
        <v>19</v>
      </c>
      <c r="E127" s="11">
        <v>21.9</v>
      </c>
    </row>
    <row r="128" spans="1:5" x14ac:dyDescent="0.3">
      <c r="A128" s="34" t="s">
        <v>961</v>
      </c>
      <c r="B128" s="8" t="s">
        <v>129</v>
      </c>
      <c r="C128" s="9" t="s">
        <v>130</v>
      </c>
      <c r="D128" s="10" t="s">
        <v>19</v>
      </c>
      <c r="E128" s="11">
        <v>25.9</v>
      </c>
    </row>
    <row r="129" spans="1:5" x14ac:dyDescent="0.3">
      <c r="A129" s="34" t="s">
        <v>962</v>
      </c>
      <c r="B129" s="8" t="s">
        <v>121</v>
      </c>
      <c r="C129" s="9" t="s">
        <v>122</v>
      </c>
      <c r="D129" s="10" t="s">
        <v>19</v>
      </c>
      <c r="E129" s="11">
        <v>23.5</v>
      </c>
    </row>
    <row r="130" spans="1:5" x14ac:dyDescent="0.3">
      <c r="A130" s="34" t="s">
        <v>963</v>
      </c>
      <c r="B130" s="8" t="s">
        <v>123</v>
      </c>
      <c r="C130" s="9" t="s">
        <v>124</v>
      </c>
      <c r="D130" s="10" t="s">
        <v>19</v>
      </c>
      <c r="E130" s="11">
        <v>26.8</v>
      </c>
    </row>
    <row r="131" spans="1:5" x14ac:dyDescent="0.3">
      <c r="A131" s="34" t="s">
        <v>964</v>
      </c>
      <c r="B131" s="8" t="s">
        <v>117</v>
      </c>
      <c r="C131" s="9" t="s">
        <v>118</v>
      </c>
      <c r="D131" s="10" t="s">
        <v>19</v>
      </c>
      <c r="E131" s="11">
        <v>26.8</v>
      </c>
    </row>
    <row r="132" spans="1:5" x14ac:dyDescent="0.3">
      <c r="A132" s="34" t="s">
        <v>965</v>
      </c>
      <c r="B132" s="8" t="s">
        <v>119</v>
      </c>
      <c r="C132" s="9" t="s">
        <v>120</v>
      </c>
      <c r="D132" s="10" t="s">
        <v>19</v>
      </c>
      <c r="E132" s="11">
        <v>19</v>
      </c>
    </row>
    <row r="133" spans="1:5" x14ac:dyDescent="0.3">
      <c r="A133" s="34" t="s">
        <v>966</v>
      </c>
      <c r="B133" s="8" t="s">
        <v>139</v>
      </c>
      <c r="C133" s="9" t="s">
        <v>140</v>
      </c>
      <c r="D133" s="10" t="s">
        <v>19</v>
      </c>
      <c r="E133" s="11">
        <v>23.2</v>
      </c>
    </row>
    <row r="134" spans="1:5" x14ac:dyDescent="0.3">
      <c r="A134" s="34" t="s">
        <v>967</v>
      </c>
      <c r="B134" s="8" t="s">
        <v>135</v>
      </c>
      <c r="C134" s="9" t="s">
        <v>136</v>
      </c>
      <c r="D134" s="10" t="s">
        <v>19</v>
      </c>
      <c r="E134" s="11">
        <v>18.8</v>
      </c>
    </row>
    <row r="135" spans="1:5" x14ac:dyDescent="0.3">
      <c r="A135" s="34" t="s">
        <v>968</v>
      </c>
      <c r="B135" s="8" t="s">
        <v>137</v>
      </c>
      <c r="C135" s="9" t="s">
        <v>138</v>
      </c>
      <c r="D135" s="10" t="s">
        <v>19</v>
      </c>
      <c r="E135" s="11">
        <v>26.3</v>
      </c>
    </row>
    <row r="136" spans="1:5" x14ac:dyDescent="0.3">
      <c r="A136" s="34" t="s">
        <v>969</v>
      </c>
      <c r="B136" s="8" t="s">
        <v>703</v>
      </c>
      <c r="C136" s="9" t="s">
        <v>704</v>
      </c>
      <c r="D136" s="10" t="s">
        <v>19</v>
      </c>
      <c r="E136" s="11">
        <v>16.2</v>
      </c>
    </row>
    <row r="137" spans="1:5" x14ac:dyDescent="0.3">
      <c r="A137" s="34" t="s">
        <v>970</v>
      </c>
      <c r="B137" s="8" t="s">
        <v>701</v>
      </c>
      <c r="C137" s="9" t="s">
        <v>702</v>
      </c>
      <c r="D137" s="10" t="s">
        <v>19</v>
      </c>
      <c r="E137" s="11">
        <v>22.6</v>
      </c>
    </row>
    <row r="138" spans="1:5" x14ac:dyDescent="0.3">
      <c r="A138" s="34" t="s">
        <v>971</v>
      </c>
      <c r="B138" s="8" t="s">
        <v>655</v>
      </c>
      <c r="C138" s="9" t="s">
        <v>656</v>
      </c>
      <c r="D138" s="10" t="s">
        <v>19</v>
      </c>
      <c r="E138" s="11">
        <v>34.9</v>
      </c>
    </row>
    <row r="139" spans="1:5" x14ac:dyDescent="0.3">
      <c r="A139" s="34" t="s">
        <v>972</v>
      </c>
      <c r="B139" s="8" t="s">
        <v>657</v>
      </c>
      <c r="C139" s="9" t="s">
        <v>658</v>
      </c>
      <c r="D139" s="10" t="s">
        <v>19</v>
      </c>
      <c r="E139" s="11">
        <v>29.1</v>
      </c>
    </row>
    <row r="140" spans="1:5" x14ac:dyDescent="0.3">
      <c r="A140" s="34" t="s">
        <v>973</v>
      </c>
      <c r="B140" s="8" t="s">
        <v>91</v>
      </c>
      <c r="C140" s="9" t="s">
        <v>92</v>
      </c>
      <c r="D140" s="10" t="s">
        <v>19</v>
      </c>
      <c r="E140" s="11">
        <v>25.8</v>
      </c>
    </row>
    <row r="141" spans="1:5" x14ac:dyDescent="0.3">
      <c r="A141" s="34" t="s">
        <v>974</v>
      </c>
      <c r="B141" s="8" t="s">
        <v>141</v>
      </c>
      <c r="C141" s="9" t="s">
        <v>142</v>
      </c>
      <c r="D141" s="10" t="s">
        <v>19</v>
      </c>
      <c r="E141" s="11">
        <v>27.1</v>
      </c>
    </row>
    <row r="142" spans="1:5" x14ac:dyDescent="0.3">
      <c r="A142" s="34" t="s">
        <v>975</v>
      </c>
      <c r="B142" s="8" t="s">
        <v>93</v>
      </c>
      <c r="C142" s="9" t="s">
        <v>94</v>
      </c>
      <c r="D142" s="10" t="s">
        <v>19</v>
      </c>
      <c r="E142" s="11">
        <v>26.8</v>
      </c>
    </row>
    <row r="143" spans="1:5" x14ac:dyDescent="0.3">
      <c r="A143" s="34" t="s">
        <v>976</v>
      </c>
      <c r="B143" s="8" t="s">
        <v>95</v>
      </c>
      <c r="C143" s="9" t="s">
        <v>96</v>
      </c>
      <c r="D143" s="10" t="s">
        <v>19</v>
      </c>
      <c r="E143" s="11">
        <v>25.8</v>
      </c>
    </row>
    <row r="144" spans="1:5" x14ac:dyDescent="0.3">
      <c r="A144" s="34" t="s">
        <v>977</v>
      </c>
      <c r="B144" s="8" t="s">
        <v>97</v>
      </c>
      <c r="C144" s="9" t="s">
        <v>98</v>
      </c>
      <c r="D144" s="10" t="s">
        <v>19</v>
      </c>
      <c r="E144" s="11">
        <v>26.5</v>
      </c>
    </row>
    <row r="145" spans="1:5" x14ac:dyDescent="0.3">
      <c r="A145" s="34" t="s">
        <v>978</v>
      </c>
      <c r="B145" s="8" t="s">
        <v>79</v>
      </c>
      <c r="C145" s="9" t="s">
        <v>80</v>
      </c>
      <c r="D145" s="10" t="s">
        <v>19</v>
      </c>
      <c r="E145" s="11">
        <v>28.4</v>
      </c>
    </row>
    <row r="146" spans="1:5" x14ac:dyDescent="0.3">
      <c r="A146" s="34" t="s">
        <v>979</v>
      </c>
      <c r="B146" s="8" t="s">
        <v>81</v>
      </c>
      <c r="C146" s="9" t="s">
        <v>82</v>
      </c>
      <c r="D146" s="10" t="s">
        <v>19</v>
      </c>
      <c r="E146" s="11">
        <v>28.4</v>
      </c>
    </row>
    <row r="147" spans="1:5" x14ac:dyDescent="0.3">
      <c r="A147" s="34" t="s">
        <v>980</v>
      </c>
      <c r="B147" s="8" t="s">
        <v>83</v>
      </c>
      <c r="C147" s="9" t="s">
        <v>84</v>
      </c>
      <c r="D147" s="10" t="s">
        <v>19</v>
      </c>
      <c r="E147" s="11">
        <v>24.1</v>
      </c>
    </row>
    <row r="148" spans="1:5" x14ac:dyDescent="0.3">
      <c r="A148" s="34" t="s">
        <v>981</v>
      </c>
      <c r="B148" s="8" t="s">
        <v>85</v>
      </c>
      <c r="C148" s="9" t="s">
        <v>86</v>
      </c>
      <c r="D148" s="10" t="s">
        <v>19</v>
      </c>
      <c r="E148" s="11">
        <v>24.1</v>
      </c>
    </row>
    <row r="149" spans="1:5" x14ac:dyDescent="0.3">
      <c r="A149" s="34" t="s">
        <v>982</v>
      </c>
      <c r="B149" s="8" t="s">
        <v>87</v>
      </c>
      <c r="C149" s="9" t="s">
        <v>88</v>
      </c>
      <c r="D149" s="10" t="s">
        <v>19</v>
      </c>
      <c r="E149" s="11">
        <v>26.3</v>
      </c>
    </row>
    <row r="150" spans="1:5" x14ac:dyDescent="0.3">
      <c r="A150" s="34" t="s">
        <v>983</v>
      </c>
      <c r="B150" s="8" t="s">
        <v>651</v>
      </c>
      <c r="C150" s="9" t="s">
        <v>652</v>
      </c>
      <c r="D150" s="10" t="s">
        <v>19</v>
      </c>
      <c r="E150" s="11">
        <v>30.1</v>
      </c>
    </row>
    <row r="151" spans="1:5" x14ac:dyDescent="0.3">
      <c r="A151" s="34" t="s">
        <v>984</v>
      </c>
      <c r="B151" s="8" t="s">
        <v>89</v>
      </c>
      <c r="C151" s="9" t="s">
        <v>90</v>
      </c>
      <c r="D151" s="10" t="s">
        <v>19</v>
      </c>
      <c r="E151" s="11">
        <v>26.8</v>
      </c>
    </row>
    <row r="152" spans="1:5" x14ac:dyDescent="0.3">
      <c r="A152" s="34" t="s">
        <v>985</v>
      </c>
      <c r="B152" s="8" t="s">
        <v>145</v>
      </c>
      <c r="C152" s="9" t="s">
        <v>146</v>
      </c>
      <c r="D152" s="10" t="s">
        <v>19</v>
      </c>
      <c r="E152" s="11">
        <v>27.5</v>
      </c>
    </row>
    <row r="153" spans="1:5" x14ac:dyDescent="0.3">
      <c r="A153" s="34" t="s">
        <v>986</v>
      </c>
      <c r="B153" s="8" t="s">
        <v>143</v>
      </c>
      <c r="C153" s="9" t="s">
        <v>144</v>
      </c>
      <c r="D153" s="10" t="s">
        <v>19</v>
      </c>
      <c r="E153" s="11">
        <v>32.5</v>
      </c>
    </row>
    <row r="154" spans="1:5" x14ac:dyDescent="0.3">
      <c r="A154" s="34" t="s">
        <v>987</v>
      </c>
      <c r="B154" s="8" t="s">
        <v>750</v>
      </c>
      <c r="C154" s="9" t="s">
        <v>751</v>
      </c>
      <c r="D154" s="10" t="s">
        <v>19</v>
      </c>
      <c r="E154" s="11">
        <v>17</v>
      </c>
    </row>
    <row r="155" spans="1:5" x14ac:dyDescent="0.3">
      <c r="A155" s="34" t="s">
        <v>988</v>
      </c>
      <c r="B155" s="8" t="s">
        <v>752</v>
      </c>
      <c r="C155" s="9" t="s">
        <v>753</v>
      </c>
      <c r="D155" s="10" t="s">
        <v>19</v>
      </c>
      <c r="E155" s="11">
        <v>28.3</v>
      </c>
    </row>
    <row r="156" spans="1:5" x14ac:dyDescent="0.3">
      <c r="A156" s="34" t="s">
        <v>989</v>
      </c>
      <c r="B156" s="8" t="s">
        <v>754</v>
      </c>
      <c r="C156" s="9" t="s">
        <v>755</v>
      </c>
      <c r="D156" s="10" t="s">
        <v>19</v>
      </c>
      <c r="E156" s="11">
        <v>25.9</v>
      </c>
    </row>
    <row r="157" spans="1:5" x14ac:dyDescent="0.3">
      <c r="A157" s="34" t="s">
        <v>990</v>
      </c>
      <c r="B157" s="8" t="s">
        <v>627</v>
      </c>
      <c r="C157" s="9" t="s">
        <v>628</v>
      </c>
      <c r="D157" s="10" t="s">
        <v>19</v>
      </c>
      <c r="E157" s="11">
        <v>16.600000000000001</v>
      </c>
    </row>
    <row r="158" spans="1:5" x14ac:dyDescent="0.3">
      <c r="A158" s="34" t="s">
        <v>991</v>
      </c>
      <c r="B158" s="8" t="s">
        <v>629</v>
      </c>
      <c r="C158" s="9" t="s">
        <v>630</v>
      </c>
      <c r="D158" s="10" t="s">
        <v>19</v>
      </c>
      <c r="E158" s="11">
        <v>18</v>
      </c>
    </row>
    <row r="159" spans="1:5" x14ac:dyDescent="0.3">
      <c r="A159" s="34" t="s">
        <v>992</v>
      </c>
      <c r="B159" s="8" t="s">
        <v>631</v>
      </c>
      <c r="C159" s="9" t="s">
        <v>632</v>
      </c>
      <c r="D159" s="10" t="s">
        <v>19</v>
      </c>
      <c r="E159" s="11">
        <v>30</v>
      </c>
    </row>
    <row r="160" spans="1:5" x14ac:dyDescent="0.3">
      <c r="A160" s="34" t="s">
        <v>993</v>
      </c>
      <c r="B160" s="8" t="s">
        <v>631</v>
      </c>
      <c r="C160" s="9" t="s">
        <v>632</v>
      </c>
      <c r="D160" s="10" t="s">
        <v>19</v>
      </c>
      <c r="E160" s="11">
        <v>25.6</v>
      </c>
    </row>
    <row r="161" spans="1:5" x14ac:dyDescent="0.3">
      <c r="A161" s="34" t="s">
        <v>994</v>
      </c>
      <c r="B161" s="8" t="s">
        <v>633</v>
      </c>
      <c r="C161" s="9" t="s">
        <v>634</v>
      </c>
      <c r="D161" s="10" t="s">
        <v>19</v>
      </c>
      <c r="E161" s="11">
        <v>25.6</v>
      </c>
    </row>
    <row r="162" spans="1:5" x14ac:dyDescent="0.3">
      <c r="A162" s="34" t="s">
        <v>995</v>
      </c>
      <c r="B162" s="8" t="s">
        <v>633</v>
      </c>
      <c r="C162" s="9" t="s">
        <v>634</v>
      </c>
      <c r="D162" s="10" t="s">
        <v>19</v>
      </c>
      <c r="E162" s="11">
        <v>30</v>
      </c>
    </row>
    <row r="163" spans="1:5" x14ac:dyDescent="0.3">
      <c r="A163" s="34" t="s">
        <v>996</v>
      </c>
      <c r="B163" s="8" t="s">
        <v>742</v>
      </c>
      <c r="C163" s="9" t="s">
        <v>743</v>
      </c>
      <c r="D163" s="10" t="s">
        <v>19</v>
      </c>
      <c r="E163" s="11">
        <v>18.2</v>
      </c>
    </row>
    <row r="164" spans="1:5" x14ac:dyDescent="0.3">
      <c r="A164" s="34" t="s">
        <v>997</v>
      </c>
      <c r="B164" s="8" t="s">
        <v>776</v>
      </c>
      <c r="C164" s="9" t="s">
        <v>777</v>
      </c>
      <c r="D164" s="10" t="s">
        <v>19</v>
      </c>
      <c r="E164" s="11">
        <v>17.399999999999999</v>
      </c>
    </row>
    <row r="165" spans="1:5" x14ac:dyDescent="0.3">
      <c r="A165" s="34" t="s">
        <v>998</v>
      </c>
      <c r="B165" s="8" t="s">
        <v>778</v>
      </c>
      <c r="C165" s="9" t="s">
        <v>779</v>
      </c>
      <c r="D165" s="10" t="s">
        <v>19</v>
      </c>
      <c r="E165" s="11">
        <v>19.2</v>
      </c>
    </row>
    <row r="166" spans="1:5" x14ac:dyDescent="0.3">
      <c r="A166" s="34" t="s">
        <v>999</v>
      </c>
      <c r="B166" s="8" t="s">
        <v>379</v>
      </c>
      <c r="C166" s="9" t="s">
        <v>380</v>
      </c>
      <c r="D166" s="10" t="s">
        <v>19</v>
      </c>
      <c r="E166" s="11">
        <v>1.3</v>
      </c>
    </row>
    <row r="167" spans="1:5" x14ac:dyDescent="0.3">
      <c r="A167" s="34" t="s">
        <v>1000</v>
      </c>
      <c r="B167" s="8" t="s">
        <v>381</v>
      </c>
      <c r="C167" s="9" t="s">
        <v>382</v>
      </c>
      <c r="D167" s="10" t="s">
        <v>19</v>
      </c>
      <c r="E167" s="11">
        <v>1.3</v>
      </c>
    </row>
    <row r="168" spans="1:5" x14ac:dyDescent="0.3">
      <c r="A168" s="34" t="s">
        <v>1001</v>
      </c>
      <c r="B168" s="8" t="s">
        <v>383</v>
      </c>
      <c r="C168" s="9" t="s">
        <v>384</v>
      </c>
      <c r="D168" s="10" t="s">
        <v>19</v>
      </c>
      <c r="E168" s="11">
        <v>1.7</v>
      </c>
    </row>
    <row r="169" spans="1:5" x14ac:dyDescent="0.3">
      <c r="A169" s="34" t="s">
        <v>1002</v>
      </c>
      <c r="B169" s="8" t="s">
        <v>735</v>
      </c>
      <c r="C169" s="9" t="s">
        <v>736</v>
      </c>
      <c r="D169" s="10" t="s">
        <v>19</v>
      </c>
      <c r="E169" s="11">
        <v>22.6</v>
      </c>
    </row>
    <row r="170" spans="1:5" x14ac:dyDescent="0.3">
      <c r="A170" s="34" t="s">
        <v>1003</v>
      </c>
      <c r="B170" s="8" t="s">
        <v>510</v>
      </c>
      <c r="C170" s="9" t="s">
        <v>511</v>
      </c>
      <c r="D170" s="10" t="s">
        <v>19</v>
      </c>
      <c r="E170" s="11">
        <v>21</v>
      </c>
    </row>
    <row r="171" spans="1:5" x14ac:dyDescent="0.3">
      <c r="A171" s="34" t="s">
        <v>1004</v>
      </c>
      <c r="B171" s="8" t="s">
        <v>609</v>
      </c>
      <c r="C171" s="9" t="s">
        <v>610</v>
      </c>
      <c r="D171" s="10" t="s">
        <v>19</v>
      </c>
      <c r="E171" s="11">
        <v>3.7</v>
      </c>
    </row>
    <row r="172" spans="1:5" x14ac:dyDescent="0.3">
      <c r="A172" s="34" t="s">
        <v>1005</v>
      </c>
      <c r="B172" s="8" t="s">
        <v>611</v>
      </c>
      <c r="C172" s="9" t="s">
        <v>612</v>
      </c>
      <c r="D172" s="10" t="s">
        <v>19</v>
      </c>
      <c r="E172" s="11">
        <v>2.2999999999999998</v>
      </c>
    </row>
    <row r="173" spans="1:5" x14ac:dyDescent="0.3">
      <c r="A173" s="34" t="s">
        <v>1006</v>
      </c>
      <c r="B173" s="8" t="s">
        <v>508</v>
      </c>
      <c r="C173" s="9" t="s">
        <v>509</v>
      </c>
      <c r="D173" s="10" t="s">
        <v>19</v>
      </c>
      <c r="E173" s="11">
        <v>42.1</v>
      </c>
    </row>
    <row r="174" spans="1:5" x14ac:dyDescent="0.3">
      <c r="A174" s="34" t="s">
        <v>1007</v>
      </c>
      <c r="B174" s="8" t="s">
        <v>385</v>
      </c>
      <c r="C174" s="9" t="s">
        <v>386</v>
      </c>
      <c r="D174" s="10" t="s">
        <v>19</v>
      </c>
      <c r="E174" s="11">
        <v>0.9</v>
      </c>
    </row>
    <row r="175" spans="1:5" x14ac:dyDescent="0.3">
      <c r="A175" s="34" t="s">
        <v>1008</v>
      </c>
      <c r="B175" s="8" t="s">
        <v>387</v>
      </c>
      <c r="C175" s="9" t="s">
        <v>388</v>
      </c>
      <c r="D175" s="10" t="s">
        <v>19</v>
      </c>
      <c r="E175" s="11">
        <v>1.7</v>
      </c>
    </row>
    <row r="176" spans="1:5" x14ac:dyDescent="0.3">
      <c r="A176" s="34" t="s">
        <v>1009</v>
      </c>
      <c r="B176" s="8" t="s">
        <v>389</v>
      </c>
      <c r="C176" s="9" t="s">
        <v>390</v>
      </c>
      <c r="D176" s="10" t="s">
        <v>19</v>
      </c>
      <c r="E176" s="11">
        <v>0.1</v>
      </c>
    </row>
    <row r="177" spans="1:5" x14ac:dyDescent="0.3">
      <c r="A177" s="34" t="s">
        <v>1010</v>
      </c>
      <c r="B177" s="8" t="s">
        <v>391</v>
      </c>
      <c r="C177" s="9" t="s">
        <v>392</v>
      </c>
      <c r="D177" s="10" t="s">
        <v>19</v>
      </c>
      <c r="E177" s="11">
        <v>0.2</v>
      </c>
    </row>
    <row r="178" spans="1:5" x14ac:dyDescent="0.3">
      <c r="A178" s="34" t="s">
        <v>1011</v>
      </c>
      <c r="B178" s="8" t="s">
        <v>395</v>
      </c>
      <c r="C178" s="9" t="s">
        <v>396</v>
      </c>
      <c r="D178" s="10" t="s">
        <v>397</v>
      </c>
      <c r="E178" s="11">
        <v>0.1</v>
      </c>
    </row>
    <row r="179" spans="1:5" x14ac:dyDescent="0.3">
      <c r="A179" s="34" t="s">
        <v>1012</v>
      </c>
      <c r="B179" s="8" t="s">
        <v>393</v>
      </c>
      <c r="C179" s="9" t="s">
        <v>394</v>
      </c>
      <c r="D179" s="10" t="s">
        <v>19</v>
      </c>
      <c r="E179" s="11">
        <v>0.2</v>
      </c>
    </row>
    <row r="180" spans="1:5" x14ac:dyDescent="0.3">
      <c r="A180" s="34" t="s">
        <v>1013</v>
      </c>
      <c r="B180" s="8" t="s">
        <v>398</v>
      </c>
      <c r="C180" s="9" t="s">
        <v>399</v>
      </c>
      <c r="D180" s="10" t="s">
        <v>20</v>
      </c>
      <c r="E180" s="11">
        <v>1.5</v>
      </c>
    </row>
    <row r="181" spans="1:5" x14ac:dyDescent="0.3">
      <c r="A181" s="34" t="s">
        <v>1014</v>
      </c>
      <c r="B181" s="8" t="s">
        <v>543</v>
      </c>
      <c r="C181" s="9" t="s">
        <v>544</v>
      </c>
      <c r="D181" s="10" t="s">
        <v>397</v>
      </c>
      <c r="E181" s="11">
        <v>0.8</v>
      </c>
    </row>
    <row r="182" spans="1:5" x14ac:dyDescent="0.3">
      <c r="A182" s="34" t="s">
        <v>1015</v>
      </c>
      <c r="B182" s="8" t="s">
        <v>647</v>
      </c>
      <c r="C182" s="9" t="s">
        <v>648</v>
      </c>
      <c r="D182" s="10" t="s">
        <v>19</v>
      </c>
      <c r="E182" s="11">
        <v>62.1</v>
      </c>
    </row>
    <row r="183" spans="1:5" x14ac:dyDescent="0.3">
      <c r="A183" s="34" t="s">
        <v>1016</v>
      </c>
      <c r="B183" s="8" t="s">
        <v>645</v>
      </c>
      <c r="C183" s="9" t="s">
        <v>646</v>
      </c>
      <c r="D183" s="10" t="s">
        <v>19</v>
      </c>
      <c r="E183" s="11">
        <v>47.8</v>
      </c>
    </row>
    <row r="184" spans="1:5" x14ac:dyDescent="0.3">
      <c r="A184" s="34" t="s">
        <v>1017</v>
      </c>
      <c r="B184" s="8" t="s">
        <v>400</v>
      </c>
      <c r="C184" s="9" t="s">
        <v>401</v>
      </c>
      <c r="D184" s="10" t="s">
        <v>19</v>
      </c>
      <c r="E184" s="11">
        <v>32.5</v>
      </c>
    </row>
    <row r="185" spans="1:5" x14ac:dyDescent="0.3">
      <c r="A185" s="34" t="s">
        <v>1018</v>
      </c>
      <c r="B185" s="8" t="s">
        <v>402</v>
      </c>
      <c r="C185" s="9" t="s">
        <v>403</v>
      </c>
      <c r="D185" s="10" t="s">
        <v>19</v>
      </c>
      <c r="E185" s="11">
        <v>1.9</v>
      </c>
    </row>
    <row r="186" spans="1:5" x14ac:dyDescent="0.3">
      <c r="A186" s="34" t="s">
        <v>1019</v>
      </c>
      <c r="B186" s="8" t="s">
        <v>561</v>
      </c>
      <c r="C186" s="9" t="s">
        <v>562</v>
      </c>
      <c r="D186" s="10" t="s">
        <v>19</v>
      </c>
      <c r="E186" s="11">
        <v>1.3</v>
      </c>
    </row>
    <row r="187" spans="1:5" x14ac:dyDescent="0.3">
      <c r="A187" s="34" t="s">
        <v>1020</v>
      </c>
      <c r="B187" s="8" t="s">
        <v>695</v>
      </c>
      <c r="C187" s="9" t="s">
        <v>696</v>
      </c>
      <c r="D187" s="10" t="s">
        <v>19</v>
      </c>
      <c r="E187" s="11">
        <v>0</v>
      </c>
    </row>
    <row r="188" spans="1:5" x14ac:dyDescent="0.3">
      <c r="A188" s="34" t="s">
        <v>1021</v>
      </c>
      <c r="B188" s="8" t="s">
        <v>404</v>
      </c>
      <c r="C188" s="9" t="s">
        <v>405</v>
      </c>
      <c r="D188" s="10" t="s">
        <v>19</v>
      </c>
      <c r="E188" s="11">
        <v>0</v>
      </c>
    </row>
    <row r="189" spans="1:5" x14ac:dyDescent="0.3">
      <c r="A189" s="34" t="s">
        <v>1022</v>
      </c>
      <c r="B189" s="8" t="s">
        <v>406</v>
      </c>
      <c r="C189" s="9" t="s">
        <v>407</v>
      </c>
      <c r="D189" s="10" t="s">
        <v>19</v>
      </c>
      <c r="E189" s="11">
        <v>0</v>
      </c>
    </row>
    <row r="190" spans="1:5" x14ac:dyDescent="0.3">
      <c r="A190" s="34" t="s">
        <v>1023</v>
      </c>
      <c r="B190" s="8" t="s">
        <v>408</v>
      </c>
      <c r="C190" s="9" t="s">
        <v>409</v>
      </c>
      <c r="D190" s="10" t="s">
        <v>19</v>
      </c>
      <c r="E190" s="11">
        <v>0</v>
      </c>
    </row>
    <row r="191" spans="1:5" x14ac:dyDescent="0.3">
      <c r="A191" s="34" t="s">
        <v>1024</v>
      </c>
      <c r="B191" s="8" t="s">
        <v>410</v>
      </c>
      <c r="C191" s="9" t="s">
        <v>411</v>
      </c>
      <c r="D191" s="10" t="s">
        <v>19</v>
      </c>
      <c r="E191" s="11">
        <v>0</v>
      </c>
    </row>
    <row r="192" spans="1:5" x14ac:dyDescent="0.3">
      <c r="A192" s="34" t="s">
        <v>1025</v>
      </c>
      <c r="B192" s="8" t="s">
        <v>412</v>
      </c>
      <c r="C192" s="9" t="s">
        <v>413</v>
      </c>
      <c r="D192" s="10" t="s">
        <v>19</v>
      </c>
      <c r="E192" s="11">
        <v>0</v>
      </c>
    </row>
    <row r="193" spans="1:5" x14ac:dyDescent="0.3">
      <c r="A193" s="34" t="s">
        <v>1026</v>
      </c>
      <c r="B193" s="8" t="s">
        <v>792</v>
      </c>
      <c r="C193" s="9" t="s">
        <v>793</v>
      </c>
      <c r="D193" s="10" t="s">
        <v>19</v>
      </c>
      <c r="E193" s="11">
        <v>0</v>
      </c>
    </row>
    <row r="194" spans="1:5" x14ac:dyDescent="0.3">
      <c r="A194" s="34" t="s">
        <v>1027</v>
      </c>
      <c r="B194" s="8" t="s">
        <v>665</v>
      </c>
      <c r="C194" s="9" t="s">
        <v>666</v>
      </c>
      <c r="D194" s="10" t="s">
        <v>19</v>
      </c>
      <c r="E194" s="11">
        <v>0.1</v>
      </c>
    </row>
    <row r="195" spans="1:5" x14ac:dyDescent="0.3">
      <c r="A195" s="34" t="s">
        <v>1028</v>
      </c>
      <c r="B195" s="8" t="s">
        <v>748</v>
      </c>
      <c r="C195" s="9" t="s">
        <v>749</v>
      </c>
      <c r="D195" s="10" t="s">
        <v>19</v>
      </c>
      <c r="E195" s="11">
        <v>0.2</v>
      </c>
    </row>
    <row r="196" spans="1:5" x14ac:dyDescent="0.3">
      <c r="A196" s="34" t="s">
        <v>1029</v>
      </c>
      <c r="B196" s="8" t="s">
        <v>661</v>
      </c>
      <c r="C196" s="9" t="s">
        <v>662</v>
      </c>
      <c r="D196" s="10" t="s">
        <v>19</v>
      </c>
      <c r="E196" s="11">
        <v>0.2</v>
      </c>
    </row>
    <row r="197" spans="1:5" x14ac:dyDescent="0.3">
      <c r="A197" s="34" t="s">
        <v>1030</v>
      </c>
      <c r="B197" s="8" t="s">
        <v>659</v>
      </c>
      <c r="C197" s="9" t="s">
        <v>660</v>
      </c>
      <c r="D197" s="10" t="s">
        <v>19</v>
      </c>
      <c r="E197" s="11">
        <v>0.3</v>
      </c>
    </row>
    <row r="198" spans="1:5" x14ac:dyDescent="0.3">
      <c r="A198" s="34" t="s">
        <v>1031</v>
      </c>
      <c r="B198" s="8" t="s">
        <v>414</v>
      </c>
      <c r="C198" s="9" t="s">
        <v>415</v>
      </c>
      <c r="D198" s="10" t="s">
        <v>19</v>
      </c>
      <c r="E198" s="11">
        <v>0.7</v>
      </c>
    </row>
    <row r="199" spans="1:5" x14ac:dyDescent="0.3">
      <c r="A199" s="34" t="s">
        <v>1032</v>
      </c>
      <c r="B199" s="8" t="s">
        <v>416</v>
      </c>
      <c r="C199" s="9" t="s">
        <v>417</v>
      </c>
      <c r="D199" s="10" t="s">
        <v>266</v>
      </c>
      <c r="E199" s="11">
        <v>0.4</v>
      </c>
    </row>
    <row r="200" spans="1:5" x14ac:dyDescent="0.3">
      <c r="A200" s="34" t="s">
        <v>1033</v>
      </c>
      <c r="B200" s="8" t="s">
        <v>418</v>
      </c>
      <c r="C200" s="9" t="s">
        <v>419</v>
      </c>
      <c r="D200" s="10" t="s">
        <v>19</v>
      </c>
      <c r="E200" s="11">
        <v>0.5</v>
      </c>
    </row>
    <row r="201" spans="1:5" x14ac:dyDescent="0.3">
      <c r="A201" s="34" t="s">
        <v>1034</v>
      </c>
      <c r="B201" s="8" t="s">
        <v>522</v>
      </c>
      <c r="C201" s="9" t="s">
        <v>523</v>
      </c>
      <c r="D201" s="10" t="s">
        <v>266</v>
      </c>
      <c r="E201" s="11">
        <v>0.4</v>
      </c>
    </row>
    <row r="202" spans="1:5" x14ac:dyDescent="0.3">
      <c r="A202" s="34" t="s">
        <v>1035</v>
      </c>
      <c r="B202" s="8" t="s">
        <v>312</v>
      </c>
      <c r="C202" s="9" t="s">
        <v>313</v>
      </c>
      <c r="D202" s="10" t="s">
        <v>19</v>
      </c>
      <c r="E202" s="11">
        <v>1.6</v>
      </c>
    </row>
    <row r="203" spans="1:5" x14ac:dyDescent="0.3">
      <c r="A203" s="34" t="s">
        <v>1036</v>
      </c>
      <c r="B203" s="8" t="s">
        <v>354</v>
      </c>
      <c r="C203" s="9" t="s">
        <v>355</v>
      </c>
      <c r="D203" s="10" t="s">
        <v>19</v>
      </c>
      <c r="E203" s="11">
        <v>3.3</v>
      </c>
    </row>
    <row r="204" spans="1:5" x14ac:dyDescent="0.3">
      <c r="A204" s="34" t="s">
        <v>1037</v>
      </c>
      <c r="B204" s="8" t="s">
        <v>356</v>
      </c>
      <c r="C204" s="9" t="s">
        <v>357</v>
      </c>
      <c r="D204" s="10" t="s">
        <v>19</v>
      </c>
      <c r="E204" s="11">
        <v>2.8</v>
      </c>
    </row>
    <row r="205" spans="1:5" x14ac:dyDescent="0.3">
      <c r="A205" s="34" t="s">
        <v>1038</v>
      </c>
      <c r="B205" s="8" t="s">
        <v>555</v>
      </c>
      <c r="C205" s="9" t="s">
        <v>556</v>
      </c>
      <c r="D205" s="10" t="s">
        <v>19</v>
      </c>
      <c r="E205" s="11">
        <v>1.1000000000000001</v>
      </c>
    </row>
    <row r="206" spans="1:5" x14ac:dyDescent="0.3">
      <c r="A206" s="34" t="s">
        <v>1039</v>
      </c>
      <c r="B206" s="8" t="s">
        <v>794</v>
      </c>
      <c r="C206" s="9" t="s">
        <v>795</v>
      </c>
      <c r="D206" s="10" t="s">
        <v>19</v>
      </c>
      <c r="E206" s="11">
        <v>1.1000000000000001</v>
      </c>
    </row>
    <row r="207" spans="1:5" x14ac:dyDescent="0.3">
      <c r="A207" s="34" t="s">
        <v>1040</v>
      </c>
      <c r="B207" s="8" t="s">
        <v>553</v>
      </c>
      <c r="C207" s="9" t="s">
        <v>554</v>
      </c>
      <c r="D207" s="10" t="s">
        <v>19</v>
      </c>
      <c r="E207" s="11">
        <v>1.7</v>
      </c>
    </row>
    <row r="208" spans="1:5" x14ac:dyDescent="0.3">
      <c r="A208" s="34" t="s">
        <v>1041</v>
      </c>
      <c r="B208" s="8" t="s">
        <v>774</v>
      </c>
      <c r="C208" s="9" t="s">
        <v>775</v>
      </c>
      <c r="D208" s="10" t="s">
        <v>19</v>
      </c>
      <c r="E208" s="11">
        <v>1.7</v>
      </c>
    </row>
    <row r="209" spans="1:5" x14ac:dyDescent="0.3">
      <c r="A209" s="34" t="s">
        <v>1042</v>
      </c>
      <c r="B209" s="8" t="s">
        <v>226</v>
      </c>
      <c r="C209" s="9" t="s">
        <v>227</v>
      </c>
      <c r="D209" s="10" t="s">
        <v>19</v>
      </c>
      <c r="E209" s="11">
        <v>0.4</v>
      </c>
    </row>
    <row r="210" spans="1:5" x14ac:dyDescent="0.3">
      <c r="A210" s="34" t="s">
        <v>1043</v>
      </c>
      <c r="B210" s="8" t="s">
        <v>228</v>
      </c>
      <c r="C210" s="9" t="s">
        <v>229</v>
      </c>
      <c r="D210" s="10" t="s">
        <v>19</v>
      </c>
      <c r="E210" s="11">
        <v>0.4</v>
      </c>
    </row>
    <row r="211" spans="1:5" x14ac:dyDescent="0.3">
      <c r="A211" s="34" t="s">
        <v>1044</v>
      </c>
      <c r="B211" s="8" t="s">
        <v>230</v>
      </c>
      <c r="C211" s="9" t="s">
        <v>231</v>
      </c>
      <c r="D211" s="10" t="s">
        <v>19</v>
      </c>
      <c r="E211" s="11">
        <v>0.5</v>
      </c>
    </row>
    <row r="212" spans="1:5" x14ac:dyDescent="0.3">
      <c r="A212" s="34" t="s">
        <v>1045</v>
      </c>
      <c r="B212" s="8" t="s">
        <v>232</v>
      </c>
      <c r="C212" s="9" t="s">
        <v>233</v>
      </c>
      <c r="D212" s="10" t="s">
        <v>19</v>
      </c>
      <c r="E212" s="11">
        <v>0.4</v>
      </c>
    </row>
    <row r="213" spans="1:5" x14ac:dyDescent="0.3">
      <c r="A213" s="34" t="s">
        <v>1046</v>
      </c>
      <c r="B213" s="8" t="s">
        <v>512</v>
      </c>
      <c r="C213" s="9" t="s">
        <v>513</v>
      </c>
      <c r="D213" s="10" t="s">
        <v>19</v>
      </c>
      <c r="E213" s="11">
        <v>0.6</v>
      </c>
    </row>
    <row r="214" spans="1:5" x14ac:dyDescent="0.3">
      <c r="A214" s="34" t="s">
        <v>1047</v>
      </c>
      <c r="B214" s="8" t="s">
        <v>677</v>
      </c>
      <c r="C214" s="9" t="s">
        <v>678</v>
      </c>
      <c r="D214" s="10" t="s">
        <v>19</v>
      </c>
      <c r="E214" s="11">
        <v>6.4</v>
      </c>
    </row>
    <row r="215" spans="1:5" x14ac:dyDescent="0.3">
      <c r="A215" s="34" t="s">
        <v>1048</v>
      </c>
      <c r="B215" s="8" t="s">
        <v>679</v>
      </c>
      <c r="C215" s="9" t="s">
        <v>680</v>
      </c>
      <c r="D215" s="10" t="s">
        <v>19</v>
      </c>
      <c r="E215" s="11">
        <v>2.1</v>
      </c>
    </row>
    <row r="216" spans="1:5" x14ac:dyDescent="0.3">
      <c r="A216" s="34" t="s">
        <v>1049</v>
      </c>
      <c r="B216" s="8" t="s">
        <v>683</v>
      </c>
      <c r="C216" s="9" t="s">
        <v>684</v>
      </c>
      <c r="D216" s="10" t="s">
        <v>19</v>
      </c>
      <c r="E216" s="11">
        <v>10</v>
      </c>
    </row>
    <row r="217" spans="1:5" x14ac:dyDescent="0.3">
      <c r="A217" s="34" t="s">
        <v>1050</v>
      </c>
      <c r="B217" s="8" t="s">
        <v>681</v>
      </c>
      <c r="C217" s="9" t="s">
        <v>682</v>
      </c>
      <c r="D217" s="10" t="s">
        <v>19</v>
      </c>
      <c r="E217" s="11">
        <v>11.9</v>
      </c>
    </row>
    <row r="218" spans="1:5" x14ac:dyDescent="0.3">
      <c r="A218" s="34" t="s">
        <v>1051</v>
      </c>
      <c r="B218" s="8" t="s">
        <v>635</v>
      </c>
      <c r="C218" s="9" t="s">
        <v>636</v>
      </c>
      <c r="D218" s="10" t="s">
        <v>20</v>
      </c>
      <c r="E218" s="11">
        <v>0.6</v>
      </c>
    </row>
    <row r="219" spans="1:5" x14ac:dyDescent="0.3">
      <c r="A219" s="34" t="s">
        <v>1052</v>
      </c>
      <c r="B219" s="8" t="s">
        <v>649</v>
      </c>
      <c r="C219" s="9" t="s">
        <v>650</v>
      </c>
      <c r="D219" s="10" t="s">
        <v>20</v>
      </c>
      <c r="E219" s="11">
        <v>0.6</v>
      </c>
    </row>
    <row r="220" spans="1:5" x14ac:dyDescent="0.3">
      <c r="A220" s="34" t="s">
        <v>1053</v>
      </c>
      <c r="B220" s="8" t="s">
        <v>641</v>
      </c>
      <c r="C220" s="9" t="s">
        <v>642</v>
      </c>
      <c r="D220" s="10" t="s">
        <v>20</v>
      </c>
      <c r="E220" s="11">
        <v>0.6</v>
      </c>
    </row>
    <row r="221" spans="1:5" x14ac:dyDescent="0.3">
      <c r="A221" s="34" t="s">
        <v>1054</v>
      </c>
      <c r="B221" s="8" t="s">
        <v>643</v>
      </c>
      <c r="C221" s="9" t="s">
        <v>644</v>
      </c>
      <c r="D221" s="10" t="s">
        <v>20</v>
      </c>
      <c r="E221" s="11">
        <v>0.6</v>
      </c>
    </row>
    <row r="222" spans="1:5" x14ac:dyDescent="0.3">
      <c r="A222" s="34" t="s">
        <v>1055</v>
      </c>
      <c r="B222" s="8" t="s">
        <v>420</v>
      </c>
      <c r="C222" s="9" t="s">
        <v>421</v>
      </c>
      <c r="D222" s="10" t="s">
        <v>20</v>
      </c>
      <c r="E222" s="11">
        <v>0.7</v>
      </c>
    </row>
    <row r="223" spans="1:5" x14ac:dyDescent="0.3">
      <c r="A223" s="34" t="s">
        <v>1056</v>
      </c>
      <c r="B223" s="8" t="s">
        <v>422</v>
      </c>
      <c r="C223" s="9" t="s">
        <v>423</v>
      </c>
      <c r="D223" s="10" t="s">
        <v>20</v>
      </c>
      <c r="E223" s="11">
        <v>1.2</v>
      </c>
    </row>
    <row r="224" spans="1:5" x14ac:dyDescent="0.3">
      <c r="A224" s="34" t="s">
        <v>1057</v>
      </c>
      <c r="B224" s="8" t="s">
        <v>424</v>
      </c>
      <c r="C224" s="9" t="s">
        <v>425</v>
      </c>
      <c r="D224" s="10" t="s">
        <v>19</v>
      </c>
      <c r="E224" s="11">
        <v>0.2</v>
      </c>
    </row>
    <row r="225" spans="1:5" x14ac:dyDescent="0.3">
      <c r="A225" s="34" t="s">
        <v>1058</v>
      </c>
      <c r="B225" s="8" t="s">
        <v>426</v>
      </c>
      <c r="C225" s="9" t="s">
        <v>427</v>
      </c>
      <c r="D225" s="10" t="s">
        <v>19</v>
      </c>
      <c r="E225" s="11">
        <v>0.2</v>
      </c>
    </row>
    <row r="226" spans="1:5" x14ac:dyDescent="0.3">
      <c r="A226" s="34" t="s">
        <v>1059</v>
      </c>
      <c r="B226" s="8" t="s">
        <v>428</v>
      </c>
      <c r="C226" s="9" t="s">
        <v>429</v>
      </c>
      <c r="D226" s="10" t="s">
        <v>19</v>
      </c>
      <c r="E226" s="11">
        <v>0.2</v>
      </c>
    </row>
    <row r="227" spans="1:5" x14ac:dyDescent="0.3">
      <c r="A227" s="34" t="s">
        <v>1060</v>
      </c>
      <c r="B227" s="8" t="s">
        <v>430</v>
      </c>
      <c r="C227" s="9" t="s">
        <v>431</v>
      </c>
      <c r="D227" s="10" t="s">
        <v>19</v>
      </c>
      <c r="E227" s="11">
        <v>0.2</v>
      </c>
    </row>
    <row r="228" spans="1:5" x14ac:dyDescent="0.3">
      <c r="A228" s="34" t="s">
        <v>1061</v>
      </c>
      <c r="B228" s="8" t="s">
        <v>432</v>
      </c>
      <c r="C228" s="9" t="s">
        <v>433</v>
      </c>
      <c r="D228" s="10" t="s">
        <v>19</v>
      </c>
      <c r="E228" s="11">
        <v>0.1</v>
      </c>
    </row>
    <row r="229" spans="1:5" x14ac:dyDescent="0.3">
      <c r="A229" s="34" t="s">
        <v>1062</v>
      </c>
      <c r="B229" s="8" t="s">
        <v>538</v>
      </c>
      <c r="C229" s="9" t="s">
        <v>539</v>
      </c>
      <c r="D229" s="10" t="s">
        <v>540</v>
      </c>
      <c r="E229" s="11">
        <v>0.3</v>
      </c>
    </row>
    <row r="230" spans="1:5" x14ac:dyDescent="0.3">
      <c r="A230" s="34" t="s">
        <v>1063</v>
      </c>
      <c r="B230" s="8" t="s">
        <v>545</v>
      </c>
      <c r="C230" s="9" t="s">
        <v>546</v>
      </c>
      <c r="D230" s="10" t="s">
        <v>19</v>
      </c>
      <c r="E230" s="11">
        <v>0.6</v>
      </c>
    </row>
    <row r="231" spans="1:5" x14ac:dyDescent="0.3">
      <c r="A231" s="34" t="s">
        <v>1064</v>
      </c>
      <c r="B231" s="8" t="s">
        <v>147</v>
      </c>
      <c r="C231" s="9" t="s">
        <v>148</v>
      </c>
      <c r="D231" s="10" t="s">
        <v>19</v>
      </c>
      <c r="E231" s="11">
        <v>3.3</v>
      </c>
    </row>
    <row r="232" spans="1:5" x14ac:dyDescent="0.3">
      <c r="A232" s="34" t="s">
        <v>1065</v>
      </c>
      <c r="B232" s="8" t="s">
        <v>234</v>
      </c>
      <c r="C232" s="9" t="s">
        <v>235</v>
      </c>
      <c r="D232" s="10" t="s">
        <v>19</v>
      </c>
      <c r="E232" s="11">
        <v>8.4</v>
      </c>
    </row>
    <row r="233" spans="1:5" x14ac:dyDescent="0.3">
      <c r="A233" s="34" t="s">
        <v>1066</v>
      </c>
      <c r="B233" s="8" t="s">
        <v>173</v>
      </c>
      <c r="C233" s="9" t="s">
        <v>174</v>
      </c>
      <c r="D233" s="10" t="s">
        <v>19</v>
      </c>
      <c r="E233" s="11">
        <v>2.7</v>
      </c>
    </row>
    <row r="234" spans="1:5" x14ac:dyDescent="0.3">
      <c r="A234" s="34" t="s">
        <v>1067</v>
      </c>
      <c r="B234" s="8" t="s">
        <v>171</v>
      </c>
      <c r="C234" s="9" t="s">
        <v>172</v>
      </c>
      <c r="D234" s="10" t="s">
        <v>19</v>
      </c>
      <c r="E234" s="11">
        <v>0.8</v>
      </c>
    </row>
    <row r="235" spans="1:5" x14ac:dyDescent="0.3">
      <c r="A235" s="34" t="s">
        <v>1068</v>
      </c>
      <c r="B235" s="8" t="s">
        <v>175</v>
      </c>
      <c r="C235" s="9" t="s">
        <v>176</v>
      </c>
      <c r="D235" s="10" t="s">
        <v>19</v>
      </c>
      <c r="E235" s="11">
        <v>0.6</v>
      </c>
    </row>
    <row r="236" spans="1:5" x14ac:dyDescent="0.3">
      <c r="A236" s="34" t="s">
        <v>1069</v>
      </c>
      <c r="B236" s="8" t="s">
        <v>177</v>
      </c>
      <c r="C236" s="9" t="s">
        <v>178</v>
      </c>
      <c r="D236" s="10" t="s">
        <v>19</v>
      </c>
      <c r="E236" s="11">
        <v>1.3</v>
      </c>
    </row>
    <row r="237" spans="1:5" x14ac:dyDescent="0.3">
      <c r="A237" s="34" t="s">
        <v>1070</v>
      </c>
      <c r="B237" s="8" t="s">
        <v>764</v>
      </c>
      <c r="C237" s="9" t="s">
        <v>765</v>
      </c>
      <c r="D237" s="10" t="s">
        <v>19</v>
      </c>
      <c r="E237" s="11">
        <v>145.80000000000001</v>
      </c>
    </row>
    <row r="238" spans="1:5" x14ac:dyDescent="0.3">
      <c r="A238" s="34" t="s">
        <v>1071</v>
      </c>
      <c r="B238" s="8" t="s">
        <v>717</v>
      </c>
      <c r="C238" s="9" t="s">
        <v>718</v>
      </c>
      <c r="D238" s="10" t="s">
        <v>19</v>
      </c>
      <c r="E238" s="11">
        <v>52.6</v>
      </c>
    </row>
    <row r="239" spans="1:5" x14ac:dyDescent="0.3">
      <c r="A239" s="34" t="s">
        <v>1072</v>
      </c>
      <c r="B239" s="8" t="s">
        <v>715</v>
      </c>
      <c r="C239" s="9" t="s">
        <v>716</v>
      </c>
      <c r="D239" s="10" t="s">
        <v>19</v>
      </c>
      <c r="E239" s="11">
        <v>52.6</v>
      </c>
    </row>
    <row r="240" spans="1:5" x14ac:dyDescent="0.3">
      <c r="A240" s="34" t="s">
        <v>1073</v>
      </c>
      <c r="B240" s="8" t="s">
        <v>685</v>
      </c>
      <c r="C240" s="9" t="s">
        <v>686</v>
      </c>
      <c r="D240" s="10" t="s">
        <v>19</v>
      </c>
      <c r="E240" s="11">
        <v>75.2</v>
      </c>
    </row>
    <row r="241" spans="1:5" x14ac:dyDescent="0.3">
      <c r="A241" s="34" t="s">
        <v>1074</v>
      </c>
      <c r="B241" s="8" t="s">
        <v>766</v>
      </c>
      <c r="C241" s="9" t="s">
        <v>767</v>
      </c>
      <c r="D241" s="10" t="s">
        <v>19</v>
      </c>
      <c r="E241" s="11">
        <v>382.4</v>
      </c>
    </row>
    <row r="242" spans="1:5" x14ac:dyDescent="0.3">
      <c r="A242" s="34" t="s">
        <v>1075</v>
      </c>
      <c r="B242" s="8" t="s">
        <v>721</v>
      </c>
      <c r="C242" s="9" t="s">
        <v>722</v>
      </c>
      <c r="D242" s="10" t="s">
        <v>19</v>
      </c>
      <c r="E242" s="11">
        <v>51</v>
      </c>
    </row>
    <row r="243" spans="1:5" x14ac:dyDescent="0.3">
      <c r="A243" s="34" t="s">
        <v>1076</v>
      </c>
      <c r="B243" s="8" t="s">
        <v>723</v>
      </c>
      <c r="C243" s="9" t="s">
        <v>724</v>
      </c>
      <c r="D243" s="10" t="s">
        <v>19</v>
      </c>
      <c r="E243" s="11">
        <v>68.400000000000006</v>
      </c>
    </row>
    <row r="244" spans="1:5" x14ac:dyDescent="0.3">
      <c r="A244" s="34" t="s">
        <v>1077</v>
      </c>
      <c r="B244" s="8" t="s">
        <v>719</v>
      </c>
      <c r="C244" s="9" t="s">
        <v>720</v>
      </c>
      <c r="D244" s="10" t="s">
        <v>19</v>
      </c>
      <c r="E244" s="11">
        <v>101.2</v>
      </c>
    </row>
    <row r="245" spans="1:5" x14ac:dyDescent="0.3">
      <c r="A245" s="34" t="s">
        <v>1078</v>
      </c>
      <c r="B245" s="8" t="s">
        <v>727</v>
      </c>
      <c r="C245" s="9" t="s">
        <v>728</v>
      </c>
      <c r="D245" s="10" t="s">
        <v>19</v>
      </c>
      <c r="E245" s="11">
        <v>82.2</v>
      </c>
    </row>
    <row r="246" spans="1:5" x14ac:dyDescent="0.3">
      <c r="A246" s="34" t="s">
        <v>1079</v>
      </c>
      <c r="B246" s="8" t="s">
        <v>725</v>
      </c>
      <c r="C246" s="9" t="s">
        <v>726</v>
      </c>
      <c r="D246" s="10" t="s">
        <v>19</v>
      </c>
      <c r="E246" s="11">
        <v>63.8</v>
      </c>
    </row>
    <row r="247" spans="1:5" x14ac:dyDescent="0.3">
      <c r="A247" s="34" t="s">
        <v>1080</v>
      </c>
      <c r="B247" s="8" t="s">
        <v>731</v>
      </c>
      <c r="C247" s="9" t="s">
        <v>732</v>
      </c>
      <c r="D247" s="10" t="s">
        <v>19</v>
      </c>
      <c r="E247" s="11">
        <v>92</v>
      </c>
    </row>
    <row r="248" spans="1:5" x14ac:dyDescent="0.3">
      <c r="A248" s="34" t="s">
        <v>1081</v>
      </c>
      <c r="B248" s="8" t="s">
        <v>768</v>
      </c>
      <c r="C248" s="9" t="s">
        <v>769</v>
      </c>
      <c r="D248" s="10" t="s">
        <v>19</v>
      </c>
      <c r="E248" s="11">
        <v>102.1</v>
      </c>
    </row>
    <row r="249" spans="1:5" x14ac:dyDescent="0.3">
      <c r="A249" s="34" t="s">
        <v>1082</v>
      </c>
      <c r="B249" s="8" t="s">
        <v>729</v>
      </c>
      <c r="C249" s="9" t="s">
        <v>730</v>
      </c>
      <c r="D249" s="10" t="s">
        <v>19</v>
      </c>
      <c r="E249" s="11">
        <v>131.69999999999999</v>
      </c>
    </row>
    <row r="250" spans="1:5" x14ac:dyDescent="0.3">
      <c r="A250" s="34" t="s">
        <v>1083</v>
      </c>
      <c r="B250" s="8" t="s">
        <v>770</v>
      </c>
      <c r="C250" s="9" t="s">
        <v>771</v>
      </c>
      <c r="D250" s="10" t="s">
        <v>19</v>
      </c>
      <c r="E250" s="11">
        <v>244.4</v>
      </c>
    </row>
    <row r="251" spans="1:5" x14ac:dyDescent="0.3">
      <c r="A251" s="34" t="s">
        <v>1084</v>
      </c>
      <c r="B251" s="8" t="s">
        <v>772</v>
      </c>
      <c r="C251" s="9" t="s">
        <v>773</v>
      </c>
      <c r="D251" s="10" t="s">
        <v>19</v>
      </c>
      <c r="E251" s="11">
        <v>300</v>
      </c>
    </row>
    <row r="252" spans="1:5" x14ac:dyDescent="0.3">
      <c r="A252" s="34" t="s">
        <v>1085</v>
      </c>
      <c r="B252" s="8" t="s">
        <v>518</v>
      </c>
      <c r="C252" s="9" t="s">
        <v>519</v>
      </c>
      <c r="D252" s="10" t="s">
        <v>19</v>
      </c>
      <c r="E252" s="11">
        <v>0.1</v>
      </c>
    </row>
    <row r="253" spans="1:5" x14ac:dyDescent="0.3">
      <c r="A253" s="34" t="s">
        <v>1086</v>
      </c>
      <c r="B253" s="8" t="s">
        <v>520</v>
      </c>
      <c r="C253" s="9" t="s">
        <v>521</v>
      </c>
      <c r="D253" s="10" t="s">
        <v>19</v>
      </c>
      <c r="E253" s="11">
        <v>0.3</v>
      </c>
    </row>
    <row r="254" spans="1:5" x14ac:dyDescent="0.3">
      <c r="A254" s="34" t="s">
        <v>1087</v>
      </c>
      <c r="B254" s="8" t="s">
        <v>434</v>
      </c>
      <c r="C254" s="9" t="s">
        <v>435</v>
      </c>
      <c r="D254" s="10" t="s">
        <v>19</v>
      </c>
      <c r="E254" s="11">
        <v>0.5</v>
      </c>
    </row>
    <row r="255" spans="1:5" x14ac:dyDescent="0.3">
      <c r="A255" s="34" t="s">
        <v>1088</v>
      </c>
      <c r="B255" s="8" t="s">
        <v>436</v>
      </c>
      <c r="C255" s="9" t="s">
        <v>437</v>
      </c>
      <c r="D255" s="10" t="s">
        <v>19</v>
      </c>
      <c r="E255" s="11">
        <v>1.3</v>
      </c>
    </row>
    <row r="256" spans="1:5" x14ac:dyDescent="0.3">
      <c r="A256" s="34" t="s">
        <v>1089</v>
      </c>
      <c r="B256" s="8" t="s">
        <v>438</v>
      </c>
      <c r="C256" s="9" t="s">
        <v>439</v>
      </c>
      <c r="D256" s="10" t="s">
        <v>19</v>
      </c>
      <c r="E256" s="11">
        <v>1.9</v>
      </c>
    </row>
    <row r="257" spans="1:5" x14ac:dyDescent="0.3">
      <c r="A257" s="34" t="s">
        <v>1090</v>
      </c>
      <c r="B257" s="8" t="s">
        <v>583</v>
      </c>
      <c r="C257" s="9" t="s">
        <v>584</v>
      </c>
      <c r="D257" s="10" t="s">
        <v>19</v>
      </c>
      <c r="E257" s="11">
        <v>1.3</v>
      </c>
    </row>
    <row r="258" spans="1:5" x14ac:dyDescent="0.3">
      <c r="A258" s="34" t="s">
        <v>1091</v>
      </c>
      <c r="B258" s="8" t="s">
        <v>440</v>
      </c>
      <c r="C258" s="9" t="s">
        <v>441</v>
      </c>
      <c r="D258" s="10" t="s">
        <v>19</v>
      </c>
      <c r="E258" s="11">
        <v>1.8</v>
      </c>
    </row>
    <row r="259" spans="1:5" x14ac:dyDescent="0.3">
      <c r="A259" s="34" t="s">
        <v>1092</v>
      </c>
      <c r="B259" s="8" t="s">
        <v>442</v>
      </c>
      <c r="C259" s="9" t="s">
        <v>443</v>
      </c>
      <c r="D259" s="10" t="s">
        <v>19</v>
      </c>
      <c r="E259" s="11">
        <v>1.8</v>
      </c>
    </row>
    <row r="260" spans="1:5" x14ac:dyDescent="0.3">
      <c r="A260" s="34" t="s">
        <v>1093</v>
      </c>
      <c r="B260" s="8" t="s">
        <v>448</v>
      </c>
      <c r="C260" s="9" t="s">
        <v>449</v>
      </c>
      <c r="D260" s="10" t="s">
        <v>311</v>
      </c>
      <c r="E260" s="11">
        <v>0.2</v>
      </c>
    </row>
    <row r="261" spans="1:5" x14ac:dyDescent="0.3">
      <c r="A261" s="34" t="s">
        <v>1094</v>
      </c>
      <c r="B261" s="8" t="s">
        <v>547</v>
      </c>
      <c r="C261" s="9" t="s">
        <v>548</v>
      </c>
      <c r="D261" s="10" t="s">
        <v>19</v>
      </c>
      <c r="E261" s="11">
        <v>0.3</v>
      </c>
    </row>
    <row r="262" spans="1:5" x14ac:dyDescent="0.3">
      <c r="A262" s="34" t="s">
        <v>1095</v>
      </c>
      <c r="B262" s="8" t="s">
        <v>585</v>
      </c>
      <c r="C262" s="9" t="s">
        <v>586</v>
      </c>
      <c r="D262" s="10" t="s">
        <v>19</v>
      </c>
      <c r="E262" s="11">
        <v>0.4</v>
      </c>
    </row>
    <row r="263" spans="1:5" x14ac:dyDescent="0.3">
      <c r="A263" s="34" t="s">
        <v>1096</v>
      </c>
      <c r="B263" s="8" t="s">
        <v>450</v>
      </c>
      <c r="C263" s="9" t="s">
        <v>451</v>
      </c>
      <c r="D263" s="10" t="s">
        <v>311</v>
      </c>
      <c r="E263" s="11">
        <v>0.7</v>
      </c>
    </row>
    <row r="264" spans="1:5" x14ac:dyDescent="0.3">
      <c r="A264" s="34" t="s">
        <v>1097</v>
      </c>
      <c r="B264" s="8" t="s">
        <v>502</v>
      </c>
      <c r="C264" s="9" t="s">
        <v>503</v>
      </c>
      <c r="D264" s="10" t="s">
        <v>311</v>
      </c>
      <c r="E264" s="11">
        <v>0.6</v>
      </c>
    </row>
    <row r="265" spans="1:5" x14ac:dyDescent="0.3">
      <c r="A265" s="34" t="s">
        <v>1098</v>
      </c>
      <c r="B265" s="8" t="s">
        <v>444</v>
      </c>
      <c r="C265" s="9" t="s">
        <v>445</v>
      </c>
      <c r="D265" s="10" t="s">
        <v>19</v>
      </c>
      <c r="E265" s="11">
        <v>0.9</v>
      </c>
    </row>
    <row r="266" spans="1:5" x14ac:dyDescent="0.3">
      <c r="A266" s="34" t="s">
        <v>1099</v>
      </c>
      <c r="B266" s="8" t="s">
        <v>446</v>
      </c>
      <c r="C266" s="9" t="s">
        <v>447</v>
      </c>
      <c r="D266" s="10" t="s">
        <v>19</v>
      </c>
      <c r="E266" s="11">
        <v>1.6</v>
      </c>
    </row>
    <row r="267" spans="1:5" x14ac:dyDescent="0.3">
      <c r="A267" s="34" t="s">
        <v>1100</v>
      </c>
      <c r="B267" s="8" t="s">
        <v>452</v>
      </c>
      <c r="C267" s="9" t="s">
        <v>453</v>
      </c>
      <c r="D267" s="10" t="s">
        <v>19</v>
      </c>
      <c r="E267" s="11">
        <v>0.3</v>
      </c>
    </row>
    <row r="268" spans="1:5" x14ac:dyDescent="0.3">
      <c r="A268" s="34" t="s">
        <v>1101</v>
      </c>
      <c r="B268" s="8" t="s">
        <v>454</v>
      </c>
      <c r="C268" s="9" t="s">
        <v>455</v>
      </c>
      <c r="D268" s="10" t="s">
        <v>19</v>
      </c>
      <c r="E268" s="11">
        <v>0.5</v>
      </c>
    </row>
    <row r="269" spans="1:5" x14ac:dyDescent="0.3">
      <c r="A269" s="34" t="s">
        <v>1102</v>
      </c>
      <c r="B269" s="8" t="s">
        <v>458</v>
      </c>
      <c r="C269" s="9" t="s">
        <v>459</v>
      </c>
      <c r="D269" s="10" t="s">
        <v>397</v>
      </c>
      <c r="E269" s="11">
        <v>0.1</v>
      </c>
    </row>
    <row r="270" spans="1:5" x14ac:dyDescent="0.3">
      <c r="A270" s="34" t="s">
        <v>1103</v>
      </c>
      <c r="B270" s="8" t="s">
        <v>530</v>
      </c>
      <c r="C270" s="9" t="s">
        <v>531</v>
      </c>
      <c r="D270" s="10" t="s">
        <v>397</v>
      </c>
      <c r="E270" s="11">
        <v>0.2</v>
      </c>
    </row>
    <row r="271" spans="1:5" x14ac:dyDescent="0.3">
      <c r="A271" s="34" t="s">
        <v>1104</v>
      </c>
      <c r="B271" s="8" t="s">
        <v>456</v>
      </c>
      <c r="C271" s="9" t="s">
        <v>457</v>
      </c>
      <c r="D271" s="10" t="s">
        <v>397</v>
      </c>
      <c r="E271" s="11">
        <v>0.1</v>
      </c>
    </row>
    <row r="272" spans="1:5" x14ac:dyDescent="0.3">
      <c r="A272" s="34" t="s">
        <v>1105</v>
      </c>
      <c r="B272" s="8" t="s">
        <v>460</v>
      </c>
      <c r="C272" s="9" t="s">
        <v>461</v>
      </c>
      <c r="D272" s="10" t="s">
        <v>397</v>
      </c>
      <c r="E272" s="11">
        <v>0.2</v>
      </c>
    </row>
    <row r="273" spans="1:5" x14ac:dyDescent="0.3">
      <c r="A273" s="34" t="s">
        <v>1106</v>
      </c>
      <c r="B273" s="8" t="s">
        <v>524</v>
      </c>
      <c r="C273" s="9" t="s">
        <v>525</v>
      </c>
      <c r="D273" s="10" t="s">
        <v>397</v>
      </c>
      <c r="E273" s="11">
        <v>0.3</v>
      </c>
    </row>
    <row r="274" spans="1:5" x14ac:dyDescent="0.3">
      <c r="A274" s="34" t="s">
        <v>1107</v>
      </c>
      <c r="B274" s="8" t="s">
        <v>220</v>
      </c>
      <c r="C274" s="9" t="s">
        <v>221</v>
      </c>
      <c r="D274" s="10" t="s">
        <v>19</v>
      </c>
      <c r="E274" s="11">
        <v>13.5</v>
      </c>
    </row>
    <row r="275" spans="1:5" x14ac:dyDescent="0.3">
      <c r="A275" s="34" t="s">
        <v>1108</v>
      </c>
      <c r="B275" s="8" t="s">
        <v>222</v>
      </c>
      <c r="C275" s="9" t="s">
        <v>223</v>
      </c>
      <c r="D275" s="10" t="s">
        <v>19</v>
      </c>
      <c r="E275" s="11">
        <v>3.6</v>
      </c>
    </row>
    <row r="276" spans="1:5" x14ac:dyDescent="0.3">
      <c r="A276" s="34" t="s">
        <v>1109</v>
      </c>
      <c r="B276" s="8" t="s">
        <v>218</v>
      </c>
      <c r="C276" s="9" t="s">
        <v>219</v>
      </c>
      <c r="D276" s="10" t="s">
        <v>19</v>
      </c>
      <c r="E276" s="11">
        <v>3.8</v>
      </c>
    </row>
    <row r="277" spans="1:5" x14ac:dyDescent="0.3">
      <c r="A277" s="34" t="s">
        <v>1110</v>
      </c>
      <c r="B277" s="8" t="s">
        <v>224</v>
      </c>
      <c r="C277" s="9" t="s">
        <v>225</v>
      </c>
      <c r="D277" s="10" t="s">
        <v>19</v>
      </c>
      <c r="E277" s="11">
        <v>3.3</v>
      </c>
    </row>
    <row r="278" spans="1:5" x14ac:dyDescent="0.3">
      <c r="A278" s="34" t="s">
        <v>1111</v>
      </c>
      <c r="B278" s="8" t="s">
        <v>462</v>
      </c>
      <c r="C278" s="9" t="s">
        <v>463</v>
      </c>
      <c r="D278" s="10" t="s">
        <v>19</v>
      </c>
      <c r="E278" s="11">
        <v>2.1</v>
      </c>
    </row>
    <row r="279" spans="1:5" x14ac:dyDescent="0.3">
      <c r="A279" s="34" t="s">
        <v>1112</v>
      </c>
      <c r="B279" s="8" t="s">
        <v>565</v>
      </c>
      <c r="C279" s="9" t="s">
        <v>566</v>
      </c>
      <c r="D279" s="10" t="s">
        <v>19</v>
      </c>
      <c r="E279" s="11">
        <v>1.7</v>
      </c>
    </row>
    <row r="280" spans="1:5" x14ac:dyDescent="0.3">
      <c r="A280" s="34" t="s">
        <v>1113</v>
      </c>
      <c r="B280" s="8" t="s">
        <v>464</v>
      </c>
      <c r="C280" s="9" t="s">
        <v>465</v>
      </c>
      <c r="D280" s="10" t="s">
        <v>19</v>
      </c>
      <c r="E280" s="11">
        <v>2.7</v>
      </c>
    </row>
    <row r="281" spans="1:5" x14ac:dyDescent="0.3">
      <c r="A281" s="34" t="s">
        <v>1114</v>
      </c>
      <c r="B281" s="8" t="s">
        <v>466</v>
      </c>
      <c r="C281" s="9" t="s">
        <v>467</v>
      </c>
      <c r="D281" s="10" t="s">
        <v>19</v>
      </c>
      <c r="E281" s="11">
        <v>10</v>
      </c>
    </row>
    <row r="282" spans="1:5" x14ac:dyDescent="0.3">
      <c r="A282" s="34" t="s">
        <v>1115</v>
      </c>
      <c r="B282" s="8" t="s">
        <v>468</v>
      </c>
      <c r="C282" s="9" t="s">
        <v>469</v>
      </c>
      <c r="D282" s="10" t="s">
        <v>19</v>
      </c>
      <c r="E282" s="11">
        <v>5.6</v>
      </c>
    </row>
    <row r="283" spans="1:5" x14ac:dyDescent="0.3">
      <c r="A283" s="34" t="s">
        <v>1116</v>
      </c>
      <c r="B283" s="8" t="s">
        <v>470</v>
      </c>
      <c r="C283" s="9" t="s">
        <v>471</v>
      </c>
      <c r="D283" s="10" t="s">
        <v>19</v>
      </c>
      <c r="E283" s="11">
        <v>1.1000000000000001</v>
      </c>
    </row>
    <row r="284" spans="1:5" x14ac:dyDescent="0.3">
      <c r="A284" s="34" t="s">
        <v>1117</v>
      </c>
      <c r="B284" s="8" t="s">
        <v>472</v>
      </c>
      <c r="C284" s="9" t="s">
        <v>473</v>
      </c>
      <c r="D284" s="10" t="s">
        <v>19</v>
      </c>
      <c r="E284" s="11">
        <v>1.6</v>
      </c>
    </row>
    <row r="285" spans="1:5" x14ac:dyDescent="0.3">
      <c r="A285" s="34" t="s">
        <v>1118</v>
      </c>
      <c r="B285" s="8" t="s">
        <v>474</v>
      </c>
      <c r="C285" s="9" t="s">
        <v>475</v>
      </c>
      <c r="D285" s="10" t="s">
        <v>19</v>
      </c>
      <c r="E285" s="11">
        <v>1.4</v>
      </c>
    </row>
    <row r="286" spans="1:5" x14ac:dyDescent="0.3">
      <c r="A286" s="34" t="s">
        <v>1119</v>
      </c>
      <c r="B286" s="8" t="s">
        <v>476</v>
      </c>
      <c r="C286" s="9" t="s">
        <v>477</v>
      </c>
      <c r="D286" s="10" t="s">
        <v>19</v>
      </c>
      <c r="E286" s="11">
        <v>0.4</v>
      </c>
    </row>
    <row r="287" spans="1:5" x14ac:dyDescent="0.3">
      <c r="A287" s="34" t="s">
        <v>1120</v>
      </c>
      <c r="B287" s="8" t="s">
        <v>478</v>
      </c>
      <c r="C287" s="9" t="s">
        <v>479</v>
      </c>
      <c r="D287" s="10" t="s">
        <v>19</v>
      </c>
      <c r="E287" s="11">
        <v>0.5</v>
      </c>
    </row>
    <row r="288" spans="1:5" x14ac:dyDescent="0.3">
      <c r="A288" s="34" t="s">
        <v>1121</v>
      </c>
      <c r="B288" s="8" t="s">
        <v>534</v>
      </c>
      <c r="C288" s="9" t="s">
        <v>535</v>
      </c>
      <c r="D288" s="10" t="s">
        <v>19</v>
      </c>
      <c r="E288" s="11">
        <v>0.2</v>
      </c>
    </row>
    <row r="289" spans="1:5" x14ac:dyDescent="0.3">
      <c r="A289" s="34" t="s">
        <v>1122</v>
      </c>
      <c r="B289" s="8" t="s">
        <v>480</v>
      </c>
      <c r="C289" s="9" t="s">
        <v>481</v>
      </c>
      <c r="D289" s="10" t="s">
        <v>19</v>
      </c>
      <c r="E289" s="11">
        <v>0.2</v>
      </c>
    </row>
    <row r="290" spans="1:5" x14ac:dyDescent="0.3">
      <c r="A290" s="34" t="s">
        <v>1123</v>
      </c>
      <c r="B290" s="8" t="s">
        <v>482</v>
      </c>
      <c r="C290" s="9" t="s">
        <v>483</v>
      </c>
      <c r="D290" s="10" t="s">
        <v>19</v>
      </c>
      <c r="E290" s="11">
        <v>2</v>
      </c>
    </row>
    <row r="291" spans="1:5" x14ac:dyDescent="0.3">
      <c r="A291" s="34" t="s">
        <v>1124</v>
      </c>
      <c r="B291" s="8" t="s">
        <v>484</v>
      </c>
      <c r="C291" s="9" t="s">
        <v>485</v>
      </c>
      <c r="D291" s="10" t="s">
        <v>19</v>
      </c>
      <c r="E291" s="11">
        <v>1.2</v>
      </c>
    </row>
    <row r="292" spans="1:5" x14ac:dyDescent="0.3">
      <c r="A292" s="34" t="s">
        <v>1125</v>
      </c>
      <c r="B292" s="8" t="s">
        <v>486</v>
      </c>
      <c r="C292" s="9" t="s">
        <v>487</v>
      </c>
      <c r="D292" s="10" t="s">
        <v>19</v>
      </c>
      <c r="E292" s="11">
        <v>1.2</v>
      </c>
    </row>
    <row r="293" spans="1:5" x14ac:dyDescent="0.3">
      <c r="A293" s="34" t="s">
        <v>1126</v>
      </c>
      <c r="B293" s="8" t="s">
        <v>488</v>
      </c>
      <c r="C293" s="9" t="s">
        <v>489</v>
      </c>
      <c r="D293" s="10" t="s">
        <v>19</v>
      </c>
      <c r="E293" s="11">
        <v>1.3</v>
      </c>
    </row>
    <row r="294" spans="1:5" x14ac:dyDescent="0.3">
      <c r="A294" s="34" t="s">
        <v>1127</v>
      </c>
      <c r="B294" s="8" t="s">
        <v>492</v>
      </c>
      <c r="C294" s="9" t="s">
        <v>493</v>
      </c>
      <c r="D294" s="10" t="s">
        <v>19</v>
      </c>
      <c r="E294" s="11">
        <v>0.7</v>
      </c>
    </row>
    <row r="295" spans="1:5" x14ac:dyDescent="0.3">
      <c r="A295" s="34" t="s">
        <v>1128</v>
      </c>
      <c r="B295" s="8" t="s">
        <v>490</v>
      </c>
      <c r="C295" s="9" t="s">
        <v>491</v>
      </c>
      <c r="D295" s="10" t="s">
        <v>19</v>
      </c>
      <c r="E295" s="11">
        <v>1.3</v>
      </c>
    </row>
    <row r="296" spans="1:5" x14ac:dyDescent="0.3">
      <c r="A296" s="34" t="s">
        <v>1129</v>
      </c>
      <c r="B296" s="8" t="s">
        <v>494</v>
      </c>
      <c r="C296" s="9" t="s">
        <v>495</v>
      </c>
      <c r="D296" s="10" t="s">
        <v>19</v>
      </c>
      <c r="E296" s="11">
        <v>0.7</v>
      </c>
    </row>
    <row r="297" spans="1:5" x14ac:dyDescent="0.3">
      <c r="A297" s="34" t="s">
        <v>1130</v>
      </c>
      <c r="B297" s="8" t="s">
        <v>496</v>
      </c>
      <c r="C297" s="9" t="s">
        <v>497</v>
      </c>
      <c r="D297" s="10" t="s">
        <v>19</v>
      </c>
      <c r="E297" s="11">
        <v>1.4</v>
      </c>
    </row>
    <row r="298" spans="1:5" x14ac:dyDescent="0.3">
      <c r="A298" s="34" t="s">
        <v>1131</v>
      </c>
      <c r="B298" s="8" t="s">
        <v>498</v>
      </c>
      <c r="C298" s="9" t="s">
        <v>499</v>
      </c>
      <c r="D298" s="10" t="s">
        <v>19</v>
      </c>
      <c r="E298" s="11">
        <v>2.2999999999999998</v>
      </c>
    </row>
    <row r="299" spans="1:5" x14ac:dyDescent="0.3">
      <c r="A299" s="34" t="s">
        <v>1132</v>
      </c>
      <c r="B299" s="8" t="s">
        <v>500</v>
      </c>
      <c r="C299" s="9" t="s">
        <v>501</v>
      </c>
      <c r="D299" s="10" t="s">
        <v>19</v>
      </c>
      <c r="E299" s="11">
        <v>1.5</v>
      </c>
    </row>
    <row r="300" spans="1:5" x14ac:dyDescent="0.3">
      <c r="A300" s="34" t="s">
        <v>1133</v>
      </c>
      <c r="B300" s="8" t="s">
        <v>21</v>
      </c>
      <c r="C300" s="9" t="s">
        <v>22</v>
      </c>
      <c r="D300" s="10" t="s">
        <v>19</v>
      </c>
      <c r="E300" s="11">
        <v>113.3</v>
      </c>
    </row>
    <row r="301" spans="1:5" x14ac:dyDescent="0.3">
      <c r="A301" s="34" t="s">
        <v>1134</v>
      </c>
      <c r="B301" s="8" t="s">
        <v>23</v>
      </c>
      <c r="C301" s="9" t="s">
        <v>24</v>
      </c>
      <c r="D301" s="10" t="s">
        <v>19</v>
      </c>
      <c r="E301" s="11">
        <v>114.8</v>
      </c>
    </row>
    <row r="302" spans="1:5" x14ac:dyDescent="0.3">
      <c r="A302" s="34" t="s">
        <v>1135</v>
      </c>
      <c r="B302" s="8" t="s">
        <v>71</v>
      </c>
      <c r="C302" s="9" t="s">
        <v>72</v>
      </c>
      <c r="D302" s="10" t="s">
        <v>19</v>
      </c>
      <c r="E302" s="11">
        <v>77.8</v>
      </c>
    </row>
    <row r="303" spans="1:5" x14ac:dyDescent="0.3">
      <c r="A303" s="34" t="s">
        <v>1136</v>
      </c>
      <c r="B303" s="8" t="s">
        <v>73</v>
      </c>
      <c r="C303" s="9" t="s">
        <v>74</v>
      </c>
      <c r="D303" s="10" t="s">
        <v>19</v>
      </c>
      <c r="E303" s="11">
        <v>62.1</v>
      </c>
    </row>
    <row r="304" spans="1:5" x14ac:dyDescent="0.3">
      <c r="A304" s="34" t="s">
        <v>1137</v>
      </c>
      <c r="B304" s="8" t="s">
        <v>75</v>
      </c>
      <c r="C304" s="9" t="s">
        <v>76</v>
      </c>
      <c r="D304" s="10" t="s">
        <v>19</v>
      </c>
      <c r="E304" s="11">
        <v>59.6</v>
      </c>
    </row>
    <row r="305" spans="1:5" x14ac:dyDescent="0.3">
      <c r="A305" s="34" t="s">
        <v>1138</v>
      </c>
      <c r="B305" s="8" t="s">
        <v>77</v>
      </c>
      <c r="C305" s="9" t="s">
        <v>78</v>
      </c>
      <c r="D305" s="10" t="s">
        <v>19</v>
      </c>
      <c r="E305" s="11">
        <v>81.900000000000006</v>
      </c>
    </row>
    <row r="306" spans="1:5" x14ac:dyDescent="0.3">
      <c r="A306" s="34" t="s">
        <v>1139</v>
      </c>
      <c r="B306" s="8" t="s">
        <v>25</v>
      </c>
      <c r="C306" s="9" t="s">
        <v>26</v>
      </c>
      <c r="D306" s="10" t="s">
        <v>20</v>
      </c>
      <c r="E306" s="11">
        <v>19.100000000000001</v>
      </c>
    </row>
    <row r="307" spans="1:5" x14ac:dyDescent="0.3">
      <c r="A307" s="34" t="s">
        <v>1140</v>
      </c>
      <c r="B307" s="8" t="s">
        <v>27</v>
      </c>
      <c r="C307" s="9" t="s">
        <v>28</v>
      </c>
      <c r="D307" s="10" t="s">
        <v>20</v>
      </c>
      <c r="E307" s="11">
        <v>37.799999999999997</v>
      </c>
    </row>
    <row r="308" spans="1:5" x14ac:dyDescent="0.3">
      <c r="A308" s="34" t="s">
        <v>1141</v>
      </c>
      <c r="B308" s="8" t="s">
        <v>29</v>
      </c>
      <c r="C308" s="9" t="s">
        <v>30</v>
      </c>
      <c r="D308" s="10" t="s">
        <v>19</v>
      </c>
      <c r="E308" s="11">
        <v>45</v>
      </c>
    </row>
    <row r="309" spans="1:5" x14ac:dyDescent="0.3">
      <c r="A309" s="34" t="s">
        <v>1142</v>
      </c>
      <c r="B309" s="8" t="s">
        <v>31</v>
      </c>
      <c r="C309" s="9" t="s">
        <v>32</v>
      </c>
      <c r="D309" s="10" t="s">
        <v>20</v>
      </c>
      <c r="E309" s="11">
        <v>41.9</v>
      </c>
    </row>
    <row r="310" spans="1:5" x14ac:dyDescent="0.3">
      <c r="A310" s="34" t="s">
        <v>1143</v>
      </c>
      <c r="B310" s="8" t="s">
        <v>33</v>
      </c>
      <c r="C310" s="9" t="s">
        <v>34</v>
      </c>
      <c r="D310" s="10" t="s">
        <v>19</v>
      </c>
      <c r="E310" s="11">
        <v>25</v>
      </c>
    </row>
    <row r="311" spans="1:5" x14ac:dyDescent="0.3">
      <c r="A311" s="34" t="s">
        <v>1144</v>
      </c>
      <c r="B311" s="8" t="s">
        <v>35</v>
      </c>
      <c r="C311" s="9" t="s">
        <v>36</v>
      </c>
      <c r="D311" s="10" t="s">
        <v>20</v>
      </c>
      <c r="E311" s="11">
        <v>65</v>
      </c>
    </row>
    <row r="312" spans="1:5" x14ac:dyDescent="0.3">
      <c r="A312" s="34" t="s">
        <v>1145</v>
      </c>
      <c r="B312" s="8" t="s">
        <v>37</v>
      </c>
      <c r="C312" s="9" t="s">
        <v>38</v>
      </c>
      <c r="D312" s="10" t="s">
        <v>20</v>
      </c>
      <c r="E312" s="11">
        <v>32.5</v>
      </c>
    </row>
    <row r="313" spans="1:5" x14ac:dyDescent="0.3">
      <c r="A313" s="34" t="s">
        <v>1146</v>
      </c>
      <c r="B313" s="8" t="s">
        <v>39</v>
      </c>
      <c r="C313" s="9" t="s">
        <v>40</v>
      </c>
      <c r="D313" s="10" t="s">
        <v>20</v>
      </c>
      <c r="E313" s="11">
        <v>28.1</v>
      </c>
    </row>
    <row r="314" spans="1:5" x14ac:dyDescent="0.3">
      <c r="A314" s="34" t="s">
        <v>1147</v>
      </c>
      <c r="B314" s="8" t="s">
        <v>41</v>
      </c>
      <c r="C314" s="9" t="s">
        <v>42</v>
      </c>
      <c r="D314" s="10" t="s">
        <v>19</v>
      </c>
      <c r="E314" s="11">
        <v>62.4</v>
      </c>
    </row>
    <row r="315" spans="1:5" x14ac:dyDescent="0.3">
      <c r="A315" s="34" t="s">
        <v>1148</v>
      </c>
      <c r="B315" s="8" t="s">
        <v>47</v>
      </c>
      <c r="C315" s="9" t="s">
        <v>48</v>
      </c>
      <c r="D315" s="10" t="s">
        <v>19</v>
      </c>
      <c r="E315" s="11">
        <v>48.2</v>
      </c>
    </row>
    <row r="316" spans="1:5" x14ac:dyDescent="0.3">
      <c r="A316" s="34" t="s">
        <v>1149</v>
      </c>
      <c r="B316" s="8" t="s">
        <v>51</v>
      </c>
      <c r="C316" s="9" t="s">
        <v>52</v>
      </c>
      <c r="D316" s="10" t="s">
        <v>19</v>
      </c>
      <c r="E316" s="11">
        <v>50.1</v>
      </c>
    </row>
    <row r="317" spans="1:5" x14ac:dyDescent="0.3">
      <c r="A317" s="34" t="s">
        <v>1150</v>
      </c>
      <c r="B317" s="8" t="s">
        <v>780</v>
      </c>
      <c r="C317" s="9" t="s">
        <v>781</v>
      </c>
      <c r="D317" s="10" t="s">
        <v>19</v>
      </c>
      <c r="E317" s="11">
        <v>63</v>
      </c>
    </row>
    <row r="318" spans="1:5" x14ac:dyDescent="0.3">
      <c r="A318" s="34" t="s">
        <v>1151</v>
      </c>
      <c r="B318" s="8" t="s">
        <v>49</v>
      </c>
      <c r="C318" s="9" t="s">
        <v>50</v>
      </c>
      <c r="D318" s="10" t="s">
        <v>19</v>
      </c>
      <c r="E318" s="11">
        <v>81.7</v>
      </c>
    </row>
    <row r="319" spans="1:5" x14ac:dyDescent="0.3">
      <c r="A319" s="34" t="s">
        <v>1152</v>
      </c>
      <c r="B319" s="8" t="s">
        <v>687</v>
      </c>
      <c r="C319" s="9" t="s">
        <v>688</v>
      </c>
      <c r="D319" s="10" t="s">
        <v>19</v>
      </c>
      <c r="E319" s="11">
        <v>97.8</v>
      </c>
    </row>
    <row r="320" spans="1:5" x14ac:dyDescent="0.3">
      <c r="A320" s="34" t="s">
        <v>1153</v>
      </c>
      <c r="B320" s="8" t="s">
        <v>59</v>
      </c>
      <c r="C320" s="9" t="s">
        <v>60</v>
      </c>
      <c r="D320" s="10" t="s">
        <v>19</v>
      </c>
      <c r="E320" s="11">
        <v>81</v>
      </c>
    </row>
    <row r="321" spans="1:5" x14ac:dyDescent="0.3">
      <c r="A321" s="34" t="s">
        <v>1154</v>
      </c>
      <c r="B321" s="8" t="s">
        <v>61</v>
      </c>
      <c r="C321" s="9" t="s">
        <v>62</v>
      </c>
      <c r="D321" s="10" t="s">
        <v>19</v>
      </c>
      <c r="E321" s="11">
        <v>103.9</v>
      </c>
    </row>
    <row r="322" spans="1:5" x14ac:dyDescent="0.3">
      <c r="A322" s="34" t="s">
        <v>1155</v>
      </c>
      <c r="B322" s="8" t="s">
        <v>55</v>
      </c>
      <c r="C322" s="9" t="s">
        <v>56</v>
      </c>
      <c r="D322" s="10" t="s">
        <v>19</v>
      </c>
      <c r="E322" s="11">
        <v>75.3</v>
      </c>
    </row>
    <row r="323" spans="1:5" x14ac:dyDescent="0.3">
      <c r="A323" s="34" t="s">
        <v>1156</v>
      </c>
      <c r="B323" s="8" t="s">
        <v>57</v>
      </c>
      <c r="C323" s="9" t="s">
        <v>58</v>
      </c>
      <c r="D323" s="10" t="s">
        <v>19</v>
      </c>
      <c r="E323" s="11">
        <v>114.7</v>
      </c>
    </row>
    <row r="324" spans="1:5" x14ac:dyDescent="0.3">
      <c r="A324" s="34" t="s">
        <v>1157</v>
      </c>
      <c r="B324" s="8" t="s">
        <v>69</v>
      </c>
      <c r="C324" s="9" t="s">
        <v>70</v>
      </c>
      <c r="D324" s="10" t="s">
        <v>19</v>
      </c>
      <c r="E324" s="11">
        <v>133.4</v>
      </c>
    </row>
    <row r="325" spans="1:5" x14ac:dyDescent="0.3">
      <c r="A325" s="34" t="s">
        <v>1158</v>
      </c>
      <c r="B325" s="8" t="s">
        <v>67</v>
      </c>
      <c r="C325" s="9" t="s">
        <v>68</v>
      </c>
      <c r="D325" s="10" t="s">
        <v>19</v>
      </c>
      <c r="E325" s="11">
        <v>50.4</v>
      </c>
    </row>
    <row r="326" spans="1:5" x14ac:dyDescent="0.3">
      <c r="A326" s="34" t="s">
        <v>1159</v>
      </c>
      <c r="B326" s="8" t="s">
        <v>63</v>
      </c>
      <c r="C326" s="9" t="s">
        <v>64</v>
      </c>
      <c r="D326" s="10" t="s">
        <v>19</v>
      </c>
      <c r="E326" s="11">
        <v>66.5</v>
      </c>
    </row>
    <row r="327" spans="1:5" x14ac:dyDescent="0.3">
      <c r="A327" s="34" t="s">
        <v>1160</v>
      </c>
      <c r="B327" s="8" t="s">
        <v>65</v>
      </c>
      <c r="C327" s="9" t="s">
        <v>66</v>
      </c>
      <c r="D327" s="10" t="s">
        <v>19</v>
      </c>
      <c r="E327" s="11">
        <v>142.30000000000001</v>
      </c>
    </row>
    <row r="328" spans="1:5" x14ac:dyDescent="0.3">
      <c r="A328" s="34" t="s">
        <v>1161</v>
      </c>
      <c r="B328" s="8" t="s">
        <v>43</v>
      </c>
      <c r="C328" s="9" t="s">
        <v>44</v>
      </c>
      <c r="D328" s="10" t="s">
        <v>19</v>
      </c>
      <c r="E328" s="11">
        <v>153.4</v>
      </c>
    </row>
    <row r="329" spans="1:5" x14ac:dyDescent="0.3">
      <c r="A329" s="34" t="s">
        <v>1162</v>
      </c>
      <c r="B329" s="8" t="s">
        <v>45</v>
      </c>
      <c r="C329" s="9" t="s">
        <v>46</v>
      </c>
      <c r="D329" s="10" t="s">
        <v>19</v>
      </c>
      <c r="E329" s="11">
        <v>83</v>
      </c>
    </row>
    <row r="330" spans="1:5" x14ac:dyDescent="0.3">
      <c r="A330" s="34" t="s">
        <v>1163</v>
      </c>
      <c r="B330" s="8" t="s">
        <v>53</v>
      </c>
      <c r="C330" s="9" t="s">
        <v>54</v>
      </c>
      <c r="D330" s="10" t="s">
        <v>19</v>
      </c>
      <c r="E330" s="11">
        <v>78</v>
      </c>
    </row>
    <row r="331" spans="1:5" x14ac:dyDescent="0.3">
      <c r="A331" s="34" t="s">
        <v>1164</v>
      </c>
      <c r="B331" s="8" t="s">
        <v>699</v>
      </c>
      <c r="C331" s="9" t="s">
        <v>700</v>
      </c>
      <c r="D331" s="10" t="s">
        <v>19</v>
      </c>
      <c r="E331" s="11">
        <v>58.2</v>
      </c>
    </row>
    <row r="332" spans="1:5" x14ac:dyDescent="0.3">
      <c r="A332" s="34" t="s">
        <v>1165</v>
      </c>
      <c r="B332" s="8" t="s">
        <v>705</v>
      </c>
      <c r="C332" s="9" t="s">
        <v>706</v>
      </c>
      <c r="D332" s="10" t="s">
        <v>19</v>
      </c>
      <c r="E332" s="11">
        <v>84</v>
      </c>
    </row>
    <row r="333" spans="1:5" x14ac:dyDescent="0.3">
      <c r="A333" s="34" t="s">
        <v>1166</v>
      </c>
      <c r="B333" s="8" t="s">
        <v>756</v>
      </c>
      <c r="C333" s="9" t="s">
        <v>757</v>
      </c>
      <c r="D333" s="10" t="s">
        <v>19</v>
      </c>
      <c r="E333" s="11">
        <v>62.4</v>
      </c>
    </row>
    <row r="334" spans="1:5" x14ac:dyDescent="0.3">
      <c r="A334" s="34" t="s">
        <v>1167</v>
      </c>
      <c r="B334" s="8" t="s">
        <v>504</v>
      </c>
      <c r="C334" s="9" t="s">
        <v>505</v>
      </c>
      <c r="D334" s="10" t="s">
        <v>19</v>
      </c>
      <c r="E334" s="11">
        <v>0.1</v>
      </c>
    </row>
    <row r="335" spans="1:5" x14ac:dyDescent="0.3">
      <c r="A335" s="34" t="s">
        <v>1168</v>
      </c>
      <c r="B335" s="8" t="s">
        <v>532</v>
      </c>
      <c r="C335" s="9" t="s">
        <v>533</v>
      </c>
      <c r="D335" s="10" t="s">
        <v>19</v>
      </c>
      <c r="E335" s="11">
        <v>0</v>
      </c>
    </row>
    <row r="336" spans="1:5" x14ac:dyDescent="0.3">
      <c r="A336" s="34" t="s">
        <v>1169</v>
      </c>
      <c r="B336" s="8" t="s">
        <v>506</v>
      </c>
      <c r="C336" s="9" t="s">
        <v>507</v>
      </c>
      <c r="D336" s="10" t="s">
        <v>19</v>
      </c>
      <c r="E336" s="11">
        <v>0</v>
      </c>
    </row>
    <row r="337" spans="1:5" x14ac:dyDescent="0.3">
      <c r="A337" s="34" t="s">
        <v>1170</v>
      </c>
      <c r="B337" s="8" t="s">
        <v>786</v>
      </c>
      <c r="C337" s="9" t="s">
        <v>787</v>
      </c>
      <c r="D337" s="10" t="s">
        <v>19</v>
      </c>
      <c r="E337" s="11">
        <v>2.1</v>
      </c>
    </row>
    <row r="338" spans="1:5" x14ac:dyDescent="0.3">
      <c r="A338" s="34" t="s">
        <v>1171</v>
      </c>
      <c r="B338" s="8" t="s">
        <v>782</v>
      </c>
      <c r="C338" s="9" t="s">
        <v>783</v>
      </c>
      <c r="D338" s="10" t="s">
        <v>19</v>
      </c>
      <c r="E338" s="11">
        <v>2.1</v>
      </c>
    </row>
    <row r="339" spans="1:5" x14ac:dyDescent="0.3">
      <c r="A339" s="34" t="s">
        <v>1172</v>
      </c>
      <c r="B339" s="8" t="s">
        <v>784</v>
      </c>
      <c r="C339" s="9" t="s">
        <v>785</v>
      </c>
      <c r="D339" s="10" t="s">
        <v>19</v>
      </c>
      <c r="E339" s="11">
        <v>2.1</v>
      </c>
    </row>
    <row r="340" spans="1:5" x14ac:dyDescent="0.3">
      <c r="A340" s="34" t="s">
        <v>1173</v>
      </c>
      <c r="B340" s="8" t="s">
        <v>760</v>
      </c>
      <c r="C340" s="9" t="s">
        <v>761</v>
      </c>
      <c r="D340" s="10" t="s">
        <v>19</v>
      </c>
      <c r="E340" s="11">
        <v>0.9</v>
      </c>
    </row>
    <row r="341" spans="1:5" x14ac:dyDescent="0.3">
      <c r="A341" s="34" t="s">
        <v>1174</v>
      </c>
      <c r="B341" s="8" t="s">
        <v>762</v>
      </c>
      <c r="C341" s="9" t="s">
        <v>763</v>
      </c>
      <c r="D341" s="10" t="s">
        <v>19</v>
      </c>
      <c r="E341" s="11">
        <v>1.1000000000000001</v>
      </c>
    </row>
    <row r="342" spans="1:5" x14ac:dyDescent="0.3">
      <c r="A342" s="34" t="s">
        <v>1175</v>
      </c>
      <c r="B342" s="8" t="s">
        <v>709</v>
      </c>
      <c r="C342" s="9" t="s">
        <v>710</v>
      </c>
      <c r="D342" s="10" t="s">
        <v>19</v>
      </c>
      <c r="E342" s="11">
        <v>7.8</v>
      </c>
    </row>
    <row r="343" spans="1:5" x14ac:dyDescent="0.3">
      <c r="A343" s="34" t="s">
        <v>1176</v>
      </c>
      <c r="B343" s="8" t="s">
        <v>711</v>
      </c>
      <c r="C343" s="9" t="s">
        <v>712</v>
      </c>
      <c r="D343" s="10" t="s">
        <v>19</v>
      </c>
      <c r="E343" s="11">
        <v>15.8</v>
      </c>
    </row>
    <row r="344" spans="1:5" x14ac:dyDescent="0.3">
      <c r="A344" s="34" t="s">
        <v>1177</v>
      </c>
      <c r="B344" s="8" t="s">
        <v>707</v>
      </c>
      <c r="C344" s="9" t="s">
        <v>708</v>
      </c>
      <c r="D344" s="10" t="s">
        <v>19</v>
      </c>
      <c r="E344" s="11">
        <v>4</v>
      </c>
    </row>
    <row r="345" spans="1:5" x14ac:dyDescent="0.3">
      <c r="A345" s="34" t="s">
        <v>1178</v>
      </c>
      <c r="B345" s="8" t="s">
        <v>248</v>
      </c>
      <c r="C345" s="9" t="s">
        <v>249</v>
      </c>
      <c r="D345" s="10" t="s">
        <v>19</v>
      </c>
      <c r="E345" s="11">
        <v>0.4</v>
      </c>
    </row>
    <row r="346" spans="1:5" x14ac:dyDescent="0.3">
      <c r="A346" s="34" t="s">
        <v>1179</v>
      </c>
      <c r="B346" s="8" t="s">
        <v>252</v>
      </c>
      <c r="C346" s="9" t="s">
        <v>253</v>
      </c>
      <c r="D346" s="10" t="s">
        <v>19</v>
      </c>
      <c r="E346" s="11">
        <v>0.4</v>
      </c>
    </row>
    <row r="347" spans="1:5" x14ac:dyDescent="0.3">
      <c r="A347" s="34" t="s">
        <v>1180</v>
      </c>
      <c r="B347" s="8" t="s">
        <v>250</v>
      </c>
      <c r="C347" s="9" t="s">
        <v>251</v>
      </c>
      <c r="D347" s="10" t="s">
        <v>19</v>
      </c>
      <c r="E347" s="11">
        <v>0.4</v>
      </c>
    </row>
    <row r="348" spans="1:5" x14ac:dyDescent="0.3">
      <c r="A348" s="34" t="s">
        <v>1181</v>
      </c>
      <c r="B348" s="8" t="s">
        <v>299</v>
      </c>
      <c r="C348" s="9" t="s">
        <v>300</v>
      </c>
      <c r="D348" s="10" t="s">
        <v>19</v>
      </c>
      <c r="E348" s="11">
        <v>0.6</v>
      </c>
    </row>
    <row r="349" spans="1:5" x14ac:dyDescent="0.3">
      <c r="A349" s="34" t="s">
        <v>1182</v>
      </c>
      <c r="B349" s="8" t="s">
        <v>303</v>
      </c>
      <c r="C349" s="9" t="s">
        <v>304</v>
      </c>
      <c r="D349" s="10" t="s">
        <v>19</v>
      </c>
      <c r="E349" s="11">
        <v>0.6</v>
      </c>
    </row>
    <row r="350" spans="1:5" x14ac:dyDescent="0.3">
      <c r="A350" s="34" t="s">
        <v>1183</v>
      </c>
      <c r="B350" s="8" t="s">
        <v>301</v>
      </c>
      <c r="C350" s="9" t="s">
        <v>302</v>
      </c>
      <c r="D350" s="10" t="s">
        <v>19</v>
      </c>
      <c r="E350" s="11">
        <v>0.6</v>
      </c>
    </row>
    <row r="351" spans="1:5" x14ac:dyDescent="0.3">
      <c r="A351" s="34" t="s">
        <v>1184</v>
      </c>
      <c r="B351" s="8" t="s">
        <v>242</v>
      </c>
      <c r="C351" s="9" t="s">
        <v>243</v>
      </c>
      <c r="D351" s="10" t="s">
        <v>19</v>
      </c>
      <c r="E351" s="11">
        <v>0.6</v>
      </c>
    </row>
    <row r="352" spans="1:5" x14ac:dyDescent="0.3">
      <c r="A352" s="34" t="s">
        <v>1185</v>
      </c>
      <c r="B352" s="8" t="s">
        <v>246</v>
      </c>
      <c r="C352" s="9" t="s">
        <v>247</v>
      </c>
      <c r="D352" s="10" t="s">
        <v>19</v>
      </c>
      <c r="E352" s="11">
        <v>0.6</v>
      </c>
    </row>
    <row r="353" spans="1:5" x14ac:dyDescent="0.3">
      <c r="A353" s="34" t="s">
        <v>1186</v>
      </c>
      <c r="B353" s="8" t="s">
        <v>244</v>
      </c>
      <c r="C353" s="9" t="s">
        <v>245</v>
      </c>
      <c r="D353" s="10" t="s">
        <v>19</v>
      </c>
      <c r="E353" s="11">
        <v>0.6</v>
      </c>
    </row>
    <row r="354" spans="1:5" x14ac:dyDescent="0.3">
      <c r="A354" s="34" t="s">
        <v>1187</v>
      </c>
      <c r="B354" s="8" t="s">
        <v>603</v>
      </c>
      <c r="C354" s="9" t="s">
        <v>604</v>
      </c>
      <c r="D354" s="10" t="s">
        <v>19</v>
      </c>
      <c r="E354" s="11">
        <v>1.3</v>
      </c>
    </row>
    <row r="355" spans="1:5" x14ac:dyDescent="0.3">
      <c r="A355" s="34" t="s">
        <v>1188</v>
      </c>
      <c r="B355" s="8" t="s">
        <v>267</v>
      </c>
      <c r="C355" s="9" t="s">
        <v>268</v>
      </c>
      <c r="D355" s="10" t="s">
        <v>19</v>
      </c>
      <c r="E355" s="11">
        <v>0.8</v>
      </c>
    </row>
    <row r="356" spans="1:5" x14ac:dyDescent="0.3">
      <c r="A356" s="34" t="s">
        <v>1189</v>
      </c>
      <c r="B356" s="8" t="s">
        <v>271</v>
      </c>
      <c r="C356" s="9" t="s">
        <v>272</v>
      </c>
      <c r="D356" s="10" t="s">
        <v>19</v>
      </c>
      <c r="E356" s="11">
        <v>0.8</v>
      </c>
    </row>
    <row r="357" spans="1:5" x14ac:dyDescent="0.3">
      <c r="A357" s="34" t="s">
        <v>1190</v>
      </c>
      <c r="B357" s="8" t="s">
        <v>269</v>
      </c>
      <c r="C357" s="9" t="s">
        <v>270</v>
      </c>
      <c r="D357" s="10" t="s">
        <v>19</v>
      </c>
      <c r="E357" s="11">
        <v>0.8</v>
      </c>
    </row>
    <row r="358" spans="1:5" x14ac:dyDescent="0.3">
      <c r="A358" s="34" t="s">
        <v>1191</v>
      </c>
      <c r="B358" s="8" t="s">
        <v>273</v>
      </c>
      <c r="C358" s="9" t="s">
        <v>274</v>
      </c>
      <c r="D358" s="10" t="s">
        <v>19</v>
      </c>
      <c r="E358" s="11">
        <v>0.8</v>
      </c>
    </row>
    <row r="359" spans="1:5" x14ac:dyDescent="0.3">
      <c r="A359" s="34" t="s">
        <v>1192</v>
      </c>
      <c r="B359" s="8" t="s">
        <v>275</v>
      </c>
      <c r="C359" s="9" t="s">
        <v>276</v>
      </c>
      <c r="D359" s="10" t="s">
        <v>19</v>
      </c>
      <c r="E359" s="11">
        <v>0.8</v>
      </c>
    </row>
    <row r="360" spans="1:5" x14ac:dyDescent="0.3">
      <c r="A360" s="34" t="s">
        <v>1193</v>
      </c>
      <c r="B360" s="8" t="s">
        <v>287</v>
      </c>
      <c r="C360" s="9" t="s">
        <v>288</v>
      </c>
      <c r="D360" s="10" t="s">
        <v>19</v>
      </c>
      <c r="E360" s="11">
        <v>0.8</v>
      </c>
    </row>
    <row r="361" spans="1:5" x14ac:dyDescent="0.3">
      <c r="A361" s="34" t="s">
        <v>1194</v>
      </c>
      <c r="B361" s="8" t="s">
        <v>673</v>
      </c>
      <c r="C361" s="9" t="s">
        <v>674</v>
      </c>
      <c r="D361" s="10" t="s">
        <v>19</v>
      </c>
      <c r="E361" s="11">
        <v>1.2</v>
      </c>
    </row>
    <row r="362" spans="1:5" x14ac:dyDescent="0.3">
      <c r="A362" s="34" t="s">
        <v>1195</v>
      </c>
      <c r="B362" s="8" t="s">
        <v>675</v>
      </c>
      <c r="C362" s="9" t="s">
        <v>676</v>
      </c>
      <c r="D362" s="10" t="s">
        <v>19</v>
      </c>
      <c r="E362" s="11">
        <v>1.2</v>
      </c>
    </row>
    <row r="363" spans="1:5" x14ac:dyDescent="0.3">
      <c r="A363" s="34" t="s">
        <v>1196</v>
      </c>
      <c r="B363" s="8" t="s">
        <v>713</v>
      </c>
      <c r="C363" s="9" t="s">
        <v>714</v>
      </c>
      <c r="D363" s="10" t="s">
        <v>19</v>
      </c>
      <c r="E363" s="11">
        <v>1.2</v>
      </c>
    </row>
    <row r="364" spans="1:5" x14ac:dyDescent="0.3">
      <c r="A364" s="34" t="s">
        <v>1197</v>
      </c>
      <c r="B364" s="8" t="s">
        <v>277</v>
      </c>
      <c r="C364" s="9" t="s">
        <v>278</v>
      </c>
      <c r="D364" s="10" t="s">
        <v>19</v>
      </c>
      <c r="E364" s="11">
        <v>0.9</v>
      </c>
    </row>
    <row r="365" spans="1:5" x14ac:dyDescent="0.3">
      <c r="A365" s="34" t="s">
        <v>1198</v>
      </c>
      <c r="B365" s="8" t="s">
        <v>281</v>
      </c>
      <c r="C365" s="9" t="s">
        <v>282</v>
      </c>
      <c r="D365" s="10" t="s">
        <v>19</v>
      </c>
      <c r="E365" s="11">
        <v>0.9</v>
      </c>
    </row>
    <row r="366" spans="1:5" x14ac:dyDescent="0.3">
      <c r="A366" s="34" t="s">
        <v>1199</v>
      </c>
      <c r="B366" s="8" t="s">
        <v>279</v>
      </c>
      <c r="C366" s="9" t="s">
        <v>280</v>
      </c>
      <c r="D366" s="10" t="s">
        <v>19</v>
      </c>
      <c r="E366" s="11">
        <v>0.9</v>
      </c>
    </row>
    <row r="367" spans="1:5" x14ac:dyDescent="0.3">
      <c r="A367" s="34" t="s">
        <v>1200</v>
      </c>
      <c r="B367" s="8" t="s">
        <v>295</v>
      </c>
      <c r="C367" s="9" t="s">
        <v>296</v>
      </c>
      <c r="D367" s="10" t="s">
        <v>19</v>
      </c>
      <c r="E367" s="11">
        <v>0.6</v>
      </c>
    </row>
    <row r="368" spans="1:5" x14ac:dyDescent="0.3">
      <c r="A368" s="34" t="s">
        <v>1201</v>
      </c>
      <c r="B368" s="8" t="s">
        <v>297</v>
      </c>
      <c r="C368" s="9" t="s">
        <v>298</v>
      </c>
      <c r="D368" s="10" t="s">
        <v>19</v>
      </c>
      <c r="E368" s="11">
        <v>0.6</v>
      </c>
    </row>
    <row r="369" spans="1:5" x14ac:dyDescent="0.3">
      <c r="A369" s="34" t="s">
        <v>1202</v>
      </c>
      <c r="B369" s="8" t="s">
        <v>293</v>
      </c>
      <c r="C369" s="9" t="s">
        <v>294</v>
      </c>
      <c r="D369" s="10" t="s">
        <v>19</v>
      </c>
      <c r="E369" s="11">
        <v>0.6</v>
      </c>
    </row>
    <row r="370" spans="1:5" x14ac:dyDescent="0.3">
      <c r="A370" s="34" t="s">
        <v>1203</v>
      </c>
      <c r="B370" s="8" t="s">
        <v>264</v>
      </c>
      <c r="C370" s="9" t="s">
        <v>265</v>
      </c>
      <c r="D370" s="10" t="s">
        <v>266</v>
      </c>
      <c r="E370" s="11">
        <v>0.4</v>
      </c>
    </row>
    <row r="371" spans="1:5" x14ac:dyDescent="0.3">
      <c r="A371" s="34" t="s">
        <v>1204</v>
      </c>
      <c r="B371" s="8" t="s">
        <v>625</v>
      </c>
      <c r="C371" s="9" t="s">
        <v>626</v>
      </c>
      <c r="D371" s="10" t="s">
        <v>266</v>
      </c>
      <c r="E371" s="11">
        <v>0.4</v>
      </c>
    </row>
    <row r="372" spans="1:5" x14ac:dyDescent="0.3">
      <c r="A372" s="34" t="s">
        <v>1205</v>
      </c>
      <c r="B372" s="8" t="s">
        <v>283</v>
      </c>
      <c r="C372" s="9" t="s">
        <v>284</v>
      </c>
      <c r="D372" s="10" t="s">
        <v>19</v>
      </c>
      <c r="E372" s="11">
        <v>0.2</v>
      </c>
    </row>
    <row r="373" spans="1:5" x14ac:dyDescent="0.3">
      <c r="A373" s="34" t="s">
        <v>1206</v>
      </c>
      <c r="B373" s="8" t="s">
        <v>788</v>
      </c>
      <c r="C373" s="9" t="s">
        <v>789</v>
      </c>
      <c r="D373" s="10" t="s">
        <v>19</v>
      </c>
      <c r="E373" s="11">
        <v>0.3</v>
      </c>
    </row>
    <row r="374" spans="1:5" x14ac:dyDescent="0.3">
      <c r="A374" s="34" t="s">
        <v>1207</v>
      </c>
      <c r="B374" s="8" t="s">
        <v>260</v>
      </c>
      <c r="C374" s="9" t="s">
        <v>261</v>
      </c>
      <c r="D374" s="10" t="s">
        <v>19</v>
      </c>
      <c r="E374" s="11">
        <v>0.2</v>
      </c>
    </row>
    <row r="375" spans="1:5" x14ac:dyDescent="0.3">
      <c r="A375" s="34" t="s">
        <v>1208</v>
      </c>
      <c r="B375" s="8" t="s">
        <v>790</v>
      </c>
      <c r="C375" s="9" t="s">
        <v>791</v>
      </c>
      <c r="D375" s="10" t="s">
        <v>19</v>
      </c>
      <c r="E375" s="11">
        <v>0.3</v>
      </c>
    </row>
    <row r="376" spans="1:5" x14ac:dyDescent="0.3">
      <c r="A376" s="34" t="s">
        <v>1209</v>
      </c>
      <c r="B376" s="8" t="s">
        <v>289</v>
      </c>
      <c r="C376" s="9" t="s">
        <v>290</v>
      </c>
      <c r="D376" s="10" t="s">
        <v>19</v>
      </c>
      <c r="E376" s="11">
        <v>0.5</v>
      </c>
    </row>
    <row r="377" spans="1:5" x14ac:dyDescent="0.3">
      <c r="A377" s="34" t="s">
        <v>1210</v>
      </c>
      <c r="B377" s="8" t="s">
        <v>285</v>
      </c>
      <c r="C377" s="9" t="s">
        <v>286</v>
      </c>
      <c r="D377" s="10" t="s">
        <v>19</v>
      </c>
      <c r="E377" s="11">
        <v>0.3</v>
      </c>
    </row>
    <row r="378" spans="1:5" x14ac:dyDescent="0.3">
      <c r="A378" s="34" t="s">
        <v>1211</v>
      </c>
      <c r="B378" s="8" t="s">
        <v>307</v>
      </c>
      <c r="C378" s="9" t="s">
        <v>308</v>
      </c>
      <c r="D378" s="10" t="s">
        <v>19</v>
      </c>
      <c r="E378" s="11">
        <v>1</v>
      </c>
    </row>
    <row r="379" spans="1:5" x14ac:dyDescent="0.3">
      <c r="A379" s="34" t="s">
        <v>1212</v>
      </c>
      <c r="B379" s="8" t="s">
        <v>291</v>
      </c>
      <c r="C379" s="9" t="s">
        <v>292</v>
      </c>
      <c r="D379" s="10" t="s">
        <v>19</v>
      </c>
      <c r="E379" s="11">
        <v>1</v>
      </c>
    </row>
    <row r="380" spans="1:5" x14ac:dyDescent="0.3">
      <c r="A380" s="34" t="s">
        <v>1213</v>
      </c>
      <c r="B380" s="8" t="s">
        <v>309</v>
      </c>
      <c r="C380" s="9" t="s">
        <v>310</v>
      </c>
      <c r="D380" s="10" t="s">
        <v>19</v>
      </c>
      <c r="E380" s="11">
        <v>1</v>
      </c>
    </row>
    <row r="381" spans="1:5" x14ac:dyDescent="0.3">
      <c r="A381" s="34" t="s">
        <v>1214</v>
      </c>
      <c r="B381" s="8" t="s">
        <v>236</v>
      </c>
      <c r="C381" s="9" t="s">
        <v>237</v>
      </c>
      <c r="D381" s="10" t="s">
        <v>19</v>
      </c>
      <c r="E381" s="11">
        <v>0.7</v>
      </c>
    </row>
    <row r="382" spans="1:5" x14ac:dyDescent="0.3">
      <c r="A382" s="34" t="s">
        <v>1215</v>
      </c>
      <c r="B382" s="8" t="s">
        <v>240</v>
      </c>
      <c r="C382" s="9" t="s">
        <v>241</v>
      </c>
      <c r="D382" s="10" t="s">
        <v>19</v>
      </c>
      <c r="E382" s="11">
        <v>0.7</v>
      </c>
    </row>
    <row r="383" spans="1:5" x14ac:dyDescent="0.3">
      <c r="A383" s="34" t="s">
        <v>1216</v>
      </c>
      <c r="B383" s="8" t="s">
        <v>238</v>
      </c>
      <c r="C383" s="9" t="s">
        <v>239</v>
      </c>
      <c r="D383" s="10" t="s">
        <v>19</v>
      </c>
      <c r="E383" s="11">
        <v>0.7</v>
      </c>
    </row>
    <row r="384" spans="1:5" x14ac:dyDescent="0.3">
      <c r="A384" s="34" t="s">
        <v>1217</v>
      </c>
      <c r="B384" s="8" t="s">
        <v>254</v>
      </c>
      <c r="C384" s="9" t="s">
        <v>255</v>
      </c>
      <c r="D384" s="10" t="s">
        <v>19</v>
      </c>
      <c r="E384" s="11">
        <v>1</v>
      </c>
    </row>
    <row r="385" spans="1:5" x14ac:dyDescent="0.3">
      <c r="A385" s="34" t="s">
        <v>1218</v>
      </c>
      <c r="B385" s="8" t="s">
        <v>258</v>
      </c>
      <c r="C385" s="9" t="s">
        <v>259</v>
      </c>
      <c r="D385" s="10" t="s">
        <v>19</v>
      </c>
      <c r="E385" s="11">
        <v>1</v>
      </c>
    </row>
    <row r="386" spans="1:5" x14ac:dyDescent="0.3">
      <c r="A386" s="34" t="s">
        <v>1219</v>
      </c>
      <c r="B386" s="8" t="s">
        <v>256</v>
      </c>
      <c r="C386" s="9" t="s">
        <v>257</v>
      </c>
      <c r="D386" s="10" t="s">
        <v>19</v>
      </c>
      <c r="E386" s="11">
        <v>1</v>
      </c>
    </row>
    <row r="387" spans="1:5" x14ac:dyDescent="0.3">
      <c r="A387" s="34" t="s">
        <v>1220</v>
      </c>
      <c r="B387" s="8" t="s">
        <v>305</v>
      </c>
      <c r="C387" s="9" t="s">
        <v>306</v>
      </c>
      <c r="D387" s="10" t="s">
        <v>19</v>
      </c>
      <c r="E387" s="11">
        <v>0.6</v>
      </c>
    </row>
    <row r="388" spans="1:5" x14ac:dyDescent="0.3">
      <c r="A388" s="34" t="s">
        <v>1221</v>
      </c>
      <c r="B388" s="8" t="s">
        <v>262</v>
      </c>
      <c r="C388" s="9" t="s">
        <v>263</v>
      </c>
      <c r="D388" s="10" t="s">
        <v>19</v>
      </c>
      <c r="E388" s="11">
        <v>1.5</v>
      </c>
    </row>
    <row r="389" spans="1:5" x14ac:dyDescent="0.3">
      <c r="A389" s="34" t="s">
        <v>1222</v>
      </c>
      <c r="B389" s="8" t="s">
        <v>151</v>
      </c>
      <c r="C389" s="9" t="s">
        <v>152</v>
      </c>
      <c r="D389" s="10" t="s">
        <v>19</v>
      </c>
      <c r="E389" s="11">
        <v>0.9</v>
      </c>
    </row>
    <row r="390" spans="1:5" x14ac:dyDescent="0.3">
      <c r="A390" s="34" t="s">
        <v>1223</v>
      </c>
      <c r="B390" s="8" t="s">
        <v>149</v>
      </c>
      <c r="C390" s="9" t="s">
        <v>150</v>
      </c>
      <c r="D390" s="10" t="s">
        <v>19</v>
      </c>
      <c r="E390" s="11">
        <v>0.9</v>
      </c>
    </row>
    <row r="391" spans="1:5" x14ac:dyDescent="0.3">
      <c r="A391" s="34" t="s">
        <v>1224</v>
      </c>
      <c r="B391" s="8" t="s">
        <v>155</v>
      </c>
      <c r="C391" s="9" t="s">
        <v>156</v>
      </c>
      <c r="D391" s="10" t="s">
        <v>19</v>
      </c>
      <c r="E391" s="11">
        <v>1</v>
      </c>
    </row>
    <row r="392" spans="1:5" x14ac:dyDescent="0.3">
      <c r="A392" s="34" t="s">
        <v>1225</v>
      </c>
      <c r="B392" s="8" t="s">
        <v>153</v>
      </c>
      <c r="C392" s="9" t="s">
        <v>154</v>
      </c>
      <c r="D392" s="10" t="s">
        <v>19</v>
      </c>
      <c r="E392" s="11">
        <v>1</v>
      </c>
    </row>
  </sheetData>
  <pageMargins left="0.98425196850393704" right="0.19685039370078741" top="0.78740157480314965" bottom="0.78740157480314965" header="0.51181102362204722" footer="0.51181102362204722"/>
  <pageSetup paperSize="9" orientation="portrait" r:id="rId1"/>
  <headerFooter alignWithMargins="0">
    <oddHeader>&amp;LBuli d.o.o., Zagreb, V. Ruždjaka 16, tel., fax: 614 89 72, e-mail: mario.bulic@zg.htnet.hr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6258C-CD2C-4EF7-B0ED-5296A537645C}">
  <dimension ref="A1:J13"/>
  <sheetViews>
    <sheetView showGridLines="0" zoomScale="110" zoomScaleNormal="110" workbookViewId="0">
      <selection activeCell="H2" sqref="H2"/>
    </sheetView>
  </sheetViews>
  <sheetFormatPr defaultRowHeight="12.75" x14ac:dyDescent="0.2"/>
  <cols>
    <col min="1" max="1" width="20.7109375" style="60" customWidth="1"/>
    <col min="2" max="2" width="9.42578125" style="60" customWidth="1"/>
    <col min="3" max="3" width="2.42578125" style="60" customWidth="1"/>
    <col min="4" max="4" width="15.42578125" style="60" customWidth="1"/>
    <col min="5" max="6" width="12.85546875" style="60" customWidth="1"/>
    <col min="7" max="7" width="2.28515625" style="60" customWidth="1"/>
    <col min="8" max="8" width="11.28515625" style="60" customWidth="1"/>
    <col min="9" max="9" width="16" style="60" customWidth="1"/>
    <col min="10" max="16384" width="9.140625" style="60"/>
  </cols>
  <sheetData>
    <row r="1" spans="1:10" ht="26.45" customHeight="1" x14ac:dyDescent="0.2">
      <c r="A1" s="89" t="s">
        <v>1293</v>
      </c>
      <c r="B1" s="89"/>
      <c r="D1" s="61" t="s">
        <v>1241</v>
      </c>
      <c r="E1" s="62" t="s">
        <v>1279</v>
      </c>
      <c r="F1" s="62" t="s">
        <v>1280</v>
      </c>
      <c r="H1" s="62" t="s">
        <v>1294</v>
      </c>
      <c r="I1" s="62" t="s">
        <v>1295</v>
      </c>
    </row>
    <row r="2" spans="1:10" x14ac:dyDescent="0.2">
      <c r="A2" s="60" t="s">
        <v>1281</v>
      </c>
      <c r="B2" s="71">
        <v>650</v>
      </c>
      <c r="D2" s="80" t="s">
        <v>1262</v>
      </c>
      <c r="E2" s="81">
        <v>372</v>
      </c>
      <c r="F2" s="82">
        <v>5</v>
      </c>
      <c r="J2" s="83"/>
    </row>
    <row r="3" spans="1:10" x14ac:dyDescent="0.2">
      <c r="A3" s="60" t="s">
        <v>1282</v>
      </c>
      <c r="B3" s="60">
        <v>4</v>
      </c>
      <c r="D3" s="80" t="s">
        <v>1263</v>
      </c>
      <c r="E3" s="81">
        <v>701</v>
      </c>
      <c r="F3" s="82">
        <v>8</v>
      </c>
    </row>
    <row r="4" spans="1:10" x14ac:dyDescent="0.2">
      <c r="D4" s="80" t="s">
        <v>1264</v>
      </c>
      <c r="E4" s="81">
        <v>159</v>
      </c>
      <c r="F4" s="82">
        <v>2</v>
      </c>
    </row>
    <row r="5" spans="1:10" x14ac:dyDescent="0.2">
      <c r="D5" s="80" t="s">
        <v>1265</v>
      </c>
      <c r="E5" s="81">
        <v>1108</v>
      </c>
      <c r="F5" s="82">
        <v>10</v>
      </c>
    </row>
    <row r="6" spans="1:10" ht="6.75" customHeight="1" x14ac:dyDescent="0.2"/>
    <row r="7" spans="1:10" x14ac:dyDescent="0.2">
      <c r="A7" s="60" t="s">
        <v>1291</v>
      </c>
    </row>
    <row r="8" spans="1:10" x14ac:dyDescent="0.2">
      <c r="A8" s="60" t="s">
        <v>1292</v>
      </c>
    </row>
    <row r="10" spans="1:10" ht="29.25" customHeight="1" x14ac:dyDescent="0.2">
      <c r="A10" s="90" t="s">
        <v>1283</v>
      </c>
      <c r="B10" s="90"/>
      <c r="C10" s="90"/>
      <c r="D10" s="90"/>
      <c r="E10" s="90"/>
      <c r="F10" s="90"/>
      <c r="G10" s="90"/>
      <c r="H10" s="90"/>
      <c r="I10" s="90"/>
    </row>
    <row r="12" spans="1:10" x14ac:dyDescent="0.2">
      <c r="A12" s="60" t="s">
        <v>1284</v>
      </c>
    </row>
    <row r="13" spans="1:10" x14ac:dyDescent="0.2">
      <c r="A13" s="60" t="s">
        <v>1285</v>
      </c>
    </row>
  </sheetData>
  <mergeCells count="2">
    <mergeCell ref="A1:B1"/>
    <mergeCell ref="A10:I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"/>
  <sheetViews>
    <sheetView zoomScale="130" zoomScaleNormal="130" workbookViewId="0">
      <selection activeCell="C2" sqref="C2"/>
    </sheetView>
  </sheetViews>
  <sheetFormatPr defaultRowHeight="14.25" x14ac:dyDescent="0.2"/>
  <cols>
    <col min="1" max="16384" width="9.140625" style="1"/>
  </cols>
  <sheetData>
    <row r="1" spans="1:2" x14ac:dyDescent="0.2">
      <c r="A1" s="65" t="s">
        <v>808</v>
      </c>
      <c r="B1" s="65" t="s">
        <v>1266</v>
      </c>
    </row>
    <row r="2" spans="1:2" x14ac:dyDescent="0.2">
      <c r="A2" s="1">
        <v>45</v>
      </c>
      <c r="B2" s="1">
        <v>22</v>
      </c>
    </row>
    <row r="3" spans="1:2" x14ac:dyDescent="0.2">
      <c r="A3" s="1">
        <v>89</v>
      </c>
      <c r="B3" s="1">
        <v>53</v>
      </c>
    </row>
    <row r="4" spans="1:2" x14ac:dyDescent="0.2">
      <c r="A4" s="1">
        <v>88</v>
      </c>
      <c r="B4" s="1">
        <v>64</v>
      </c>
    </row>
    <row r="5" spans="1:2" x14ac:dyDescent="0.2">
      <c r="A5" s="1">
        <v>693</v>
      </c>
      <c r="B5" s="1">
        <v>54</v>
      </c>
    </row>
    <row r="6" spans="1:2" x14ac:dyDescent="0.2">
      <c r="A6" s="1">
        <v>112</v>
      </c>
      <c r="B6" s="1">
        <v>26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9</vt:i4>
      </vt:variant>
    </vt:vector>
  </HeadingPairs>
  <TitlesOfParts>
    <vt:vector size="9" baseType="lpstr">
      <vt:lpstr>Adresiranje</vt:lpstr>
      <vt:lpstr>Imenovanje</vt:lpstr>
      <vt:lpstr>Matematičke i statističke</vt:lpstr>
      <vt:lpstr>Financijske</vt:lpstr>
      <vt:lpstr>Datumske</vt:lpstr>
      <vt:lpstr>Tekstne</vt:lpstr>
      <vt:lpstr>VLOOKUP</vt:lpstr>
      <vt:lpstr>Logičke</vt:lpstr>
      <vt:lpstr>Ugniježđene</vt:lpstr>
    </vt:vector>
  </TitlesOfParts>
  <Company>Hrvatski zavod za zaposljavanje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2007-09-23T19:34:17Z</cp:lastPrinted>
  <dcterms:created xsi:type="dcterms:W3CDTF">2005-06-15T11:39:02Z</dcterms:created>
  <dcterms:modified xsi:type="dcterms:W3CDTF">2023-10-28T19:12:00Z</dcterms:modified>
</cp:coreProperties>
</file>